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Öffentlichkeitsarbeit\Internet_Homepage\HZD\Relaunch Basisauftritt zu HessenWeb_2021\HessenWeb_Inhalte\Natur\Europäische Innovationspartnerschaft\"/>
    </mc:Choice>
  </mc:AlternateContent>
  <bookViews>
    <workbookView xWindow="120" yWindow="120" windowWidth="15600" windowHeight="11760"/>
  </bookViews>
  <sheets>
    <sheet name="Anlage 11.1 Arbeitspaket 1" sheetId="7" r:id="rId1"/>
    <sheet name="Anlage 11.2 AP 2 ff 1. Jahr" sheetId="16" r:id="rId2"/>
    <sheet name="Anlage 11.3 AP 2 ff 2. Jahr" sheetId="24" r:id="rId3"/>
    <sheet name="Anlage 11.4 AP 2ff 3. Jahr " sheetId="25" r:id="rId4"/>
    <sheet name="Anlage 11.5 AP 2 ff 4. Jahr " sheetId="26" r:id="rId5"/>
    <sheet name="Anlage 11.6 AP 2ff  5. Jahr " sheetId="27" r:id="rId6"/>
    <sheet name="Anlage 11.7 Ausgaben u. Jahr" sheetId="13" r:id="rId7"/>
    <sheet name="Anlage 11.8 Arbeitspaket u Jahr" sheetId="28" r:id="rId8"/>
    <sheet name="Anlage 11_9_Finanzierungsplan" sheetId="9" r:id="rId9"/>
  </sheets>
  <calcPr calcId="162913"/>
</workbook>
</file>

<file path=xl/calcChain.xml><?xml version="1.0" encoding="utf-8"?>
<calcChain xmlns="http://schemas.openxmlformats.org/spreadsheetml/2006/main">
  <c r="E28" i="9" l="1"/>
  <c r="D28" i="9"/>
  <c r="D10" i="13" l="1"/>
  <c r="D9" i="13"/>
  <c r="D8" i="13"/>
  <c r="D11" i="13"/>
  <c r="D21" i="9"/>
  <c r="J21" i="9"/>
  <c r="J20" i="9"/>
  <c r="J19" i="9"/>
  <c r="J18" i="9"/>
  <c r="J16" i="9"/>
  <c r="J15" i="9"/>
  <c r="J14" i="9"/>
  <c r="J17" i="9"/>
  <c r="F27" i="9"/>
  <c r="D27" i="9"/>
  <c r="I12" i="9"/>
  <c r="I11" i="9"/>
  <c r="H11" i="9"/>
  <c r="G11" i="9"/>
  <c r="F11" i="9"/>
  <c r="E11" i="9"/>
  <c r="I10" i="9"/>
  <c r="H10" i="9"/>
  <c r="G10" i="9"/>
  <c r="F10" i="9"/>
  <c r="E10" i="9"/>
  <c r="I9" i="9"/>
  <c r="H9" i="9"/>
  <c r="G9" i="9"/>
  <c r="F9" i="9"/>
  <c r="E9" i="9"/>
  <c r="I8" i="9"/>
  <c r="H8" i="9"/>
  <c r="G8" i="9"/>
  <c r="F8" i="9"/>
  <c r="E8" i="9"/>
  <c r="J7" i="9"/>
  <c r="I7" i="9"/>
  <c r="H7" i="9"/>
  <c r="G7" i="9"/>
  <c r="F7" i="9"/>
  <c r="E7" i="9"/>
  <c r="I6" i="9"/>
  <c r="H6" i="9"/>
  <c r="G6" i="9"/>
  <c r="F6" i="9"/>
  <c r="D6" i="9"/>
  <c r="E6" i="9"/>
  <c r="D12" i="9"/>
  <c r="J8" i="28"/>
  <c r="J6" i="28"/>
  <c r="J5" i="28"/>
  <c r="E5" i="28"/>
  <c r="J7" i="24"/>
  <c r="I9" i="24"/>
  <c r="J13" i="28" l="1"/>
  <c r="J14" i="28"/>
  <c r="J15" i="28"/>
  <c r="J16" i="28"/>
  <c r="J17" i="28"/>
  <c r="J18" i="28"/>
  <c r="I18" i="13"/>
  <c r="H18" i="13"/>
  <c r="G18" i="13"/>
  <c r="E18" i="13"/>
  <c r="I17" i="13"/>
  <c r="H17" i="13"/>
  <c r="G17" i="13"/>
  <c r="E17" i="13"/>
  <c r="I16" i="13"/>
  <c r="H16" i="13"/>
  <c r="G16" i="13"/>
  <c r="E16" i="13"/>
  <c r="I15" i="13"/>
  <c r="H15" i="13"/>
  <c r="G15" i="13"/>
  <c r="E15" i="13"/>
  <c r="I14" i="13"/>
  <c r="H14" i="13"/>
  <c r="G14" i="13"/>
  <c r="E14" i="13"/>
  <c r="I13" i="13"/>
  <c r="H13" i="13"/>
  <c r="G13" i="13"/>
  <c r="E13" i="13"/>
  <c r="I12" i="13"/>
  <c r="H12" i="13"/>
  <c r="G12" i="13"/>
  <c r="E12" i="13"/>
  <c r="F11" i="13"/>
  <c r="G11" i="13"/>
  <c r="H11" i="13"/>
  <c r="I11" i="13"/>
  <c r="E11" i="13"/>
  <c r="I10" i="13"/>
  <c r="F10" i="13"/>
  <c r="G10" i="13"/>
  <c r="H10" i="13"/>
  <c r="E10" i="13"/>
  <c r="F9" i="13"/>
  <c r="G9" i="13"/>
  <c r="H9" i="13"/>
  <c r="I9" i="13"/>
  <c r="E9" i="13"/>
  <c r="F8" i="13"/>
  <c r="G8" i="13"/>
  <c r="H8" i="13"/>
  <c r="I8" i="13"/>
  <c r="E8" i="13"/>
  <c r="F7" i="13"/>
  <c r="G7" i="13"/>
  <c r="H7" i="13"/>
  <c r="I7" i="13"/>
  <c r="E7" i="13"/>
  <c r="I6" i="13"/>
  <c r="H6" i="13"/>
  <c r="G6" i="13"/>
  <c r="E6" i="13"/>
  <c r="I5" i="13"/>
  <c r="I19" i="13" s="1"/>
  <c r="H5" i="13"/>
  <c r="G5" i="13"/>
  <c r="E5" i="13"/>
  <c r="F37" i="26"/>
  <c r="H37" i="26"/>
  <c r="I38" i="26"/>
  <c r="H37" i="16"/>
  <c r="J38" i="16"/>
  <c r="I34" i="16"/>
  <c r="I7" i="16"/>
  <c r="G20" i="7"/>
  <c r="I20" i="7"/>
  <c r="J5" i="7"/>
  <c r="G19" i="13" l="1"/>
  <c r="J11" i="13"/>
  <c r="H19" i="13"/>
  <c r="E19" i="13"/>
  <c r="I14" i="26"/>
  <c r="D34" i="16" l="1"/>
  <c r="I12" i="28" l="1"/>
  <c r="H12" i="28"/>
  <c r="G12" i="28"/>
  <c r="F12" i="28"/>
  <c r="E12" i="28"/>
  <c r="I6" i="28"/>
  <c r="H6" i="28"/>
  <c r="G6" i="28"/>
  <c r="F6" i="28"/>
  <c r="E6" i="28"/>
  <c r="I5" i="28"/>
  <c r="H5" i="28"/>
  <c r="G5" i="28"/>
  <c r="F5" i="28"/>
  <c r="J12" i="28" l="1"/>
  <c r="G19" i="28"/>
  <c r="H19" i="28"/>
  <c r="F19" i="28"/>
  <c r="I19" i="28"/>
  <c r="E19" i="28"/>
  <c r="I14" i="27"/>
  <c r="I14" i="25"/>
  <c r="I15" i="25"/>
  <c r="I16" i="25"/>
  <c r="I14" i="24"/>
  <c r="I14" i="16"/>
  <c r="H20" i="7"/>
  <c r="J6" i="7"/>
  <c r="J7" i="7"/>
  <c r="J8" i="7"/>
  <c r="J9" i="7"/>
  <c r="D7" i="28" s="1"/>
  <c r="J7" i="28" s="1"/>
  <c r="J10" i="7"/>
  <c r="J11" i="7"/>
  <c r="J12" i="7"/>
  <c r="J13" i="7"/>
  <c r="J14" i="7"/>
  <c r="J15" i="7"/>
  <c r="J16" i="7"/>
  <c r="J17" i="7"/>
  <c r="J18" i="7"/>
  <c r="J19" i="7"/>
  <c r="K10" i="7" l="1"/>
  <c r="J20" i="7"/>
  <c r="H21" i="9"/>
  <c r="E21" i="9"/>
  <c r="G21" i="9"/>
  <c r="I21" i="9"/>
  <c r="J23" i="9"/>
  <c r="J8" i="9"/>
  <c r="J9" i="9"/>
  <c r="J10" i="9"/>
  <c r="J11" i="9"/>
  <c r="J6" i="9"/>
  <c r="E12" i="9"/>
  <c r="F12" i="9"/>
  <c r="G12" i="9"/>
  <c r="H12" i="9"/>
  <c r="F21" i="9" l="1"/>
  <c r="J12" i="9"/>
  <c r="J7" i="13"/>
  <c r="J8" i="13"/>
  <c r="J9" i="13"/>
  <c r="F28" i="9"/>
  <c r="G28" i="9"/>
  <c r="H28" i="9"/>
  <c r="I28" i="9"/>
  <c r="J28" i="9"/>
  <c r="H34" i="27"/>
  <c r="H37" i="27" s="1"/>
  <c r="G34" i="27"/>
  <c r="G37" i="27" s="1"/>
  <c r="F34" i="27"/>
  <c r="F37" i="27" s="1"/>
  <c r="E34" i="27"/>
  <c r="E37" i="27" s="1"/>
  <c r="D34" i="27"/>
  <c r="D37" i="27" s="1"/>
  <c r="I33" i="27"/>
  <c r="I32" i="27"/>
  <c r="I31" i="27"/>
  <c r="I30" i="27"/>
  <c r="I29" i="27"/>
  <c r="I28" i="27"/>
  <c r="I27" i="27"/>
  <c r="I26" i="27"/>
  <c r="I25" i="27"/>
  <c r="I24" i="27"/>
  <c r="I23" i="27"/>
  <c r="I22" i="27"/>
  <c r="I21" i="27"/>
  <c r="I20" i="27"/>
  <c r="I19" i="27"/>
  <c r="I18" i="27"/>
  <c r="I17" i="27"/>
  <c r="I16" i="27"/>
  <c r="I15" i="27"/>
  <c r="I13" i="27"/>
  <c r="I12" i="27"/>
  <c r="I11" i="27"/>
  <c r="I10" i="27"/>
  <c r="I9" i="27"/>
  <c r="I8" i="27"/>
  <c r="I7" i="27"/>
  <c r="H34" i="26"/>
  <c r="G34" i="26"/>
  <c r="G37" i="26" s="1"/>
  <c r="F34" i="26"/>
  <c r="E34" i="26"/>
  <c r="E37" i="26" s="1"/>
  <c r="D34" i="26"/>
  <c r="D37" i="26" s="1"/>
  <c r="I33" i="26"/>
  <c r="I32" i="26"/>
  <c r="I31" i="26"/>
  <c r="I30" i="26"/>
  <c r="I29" i="26"/>
  <c r="I28" i="26"/>
  <c r="I27" i="26"/>
  <c r="I26" i="26"/>
  <c r="I25" i="26"/>
  <c r="I24" i="26"/>
  <c r="I23" i="26"/>
  <c r="I22" i="26"/>
  <c r="I21" i="26"/>
  <c r="I20" i="26"/>
  <c r="I19" i="26"/>
  <c r="I18" i="26"/>
  <c r="I17" i="26"/>
  <c r="I16" i="26"/>
  <c r="I15" i="26"/>
  <c r="I13" i="26"/>
  <c r="I12" i="26"/>
  <c r="I11" i="26"/>
  <c r="I10" i="26"/>
  <c r="I9" i="26"/>
  <c r="I8" i="26"/>
  <c r="I7" i="26"/>
  <c r="H34" i="25"/>
  <c r="H37" i="25" s="1"/>
  <c r="G34" i="25"/>
  <c r="G37" i="25" s="1"/>
  <c r="F34" i="25"/>
  <c r="F37" i="25" s="1"/>
  <c r="E34" i="25"/>
  <c r="E37" i="25" s="1"/>
  <c r="D34" i="25"/>
  <c r="D37" i="25" s="1"/>
  <c r="I33" i="25"/>
  <c r="I32" i="25"/>
  <c r="I31" i="25"/>
  <c r="I30" i="25"/>
  <c r="I29" i="25"/>
  <c r="I28" i="25"/>
  <c r="J28" i="25" s="1"/>
  <c r="I27" i="25"/>
  <c r="I26" i="25"/>
  <c r="I25" i="25"/>
  <c r="I24" i="25"/>
  <c r="J24" i="25" s="1"/>
  <c r="I23" i="25"/>
  <c r="I22" i="25"/>
  <c r="I21" i="25"/>
  <c r="I20" i="25"/>
  <c r="I19" i="25"/>
  <c r="I18" i="25"/>
  <c r="I17" i="25"/>
  <c r="I13" i="25"/>
  <c r="J13" i="25" s="1"/>
  <c r="I12" i="25"/>
  <c r="I11" i="25"/>
  <c r="I10" i="25"/>
  <c r="I9" i="25"/>
  <c r="I8" i="25"/>
  <c r="I7" i="25"/>
  <c r="H34" i="24"/>
  <c r="H37" i="24" s="1"/>
  <c r="G34" i="24"/>
  <c r="G37" i="24" s="1"/>
  <c r="F34" i="24"/>
  <c r="F37" i="24" s="1"/>
  <c r="E34" i="24"/>
  <c r="E37" i="24" s="1"/>
  <c r="D34" i="24"/>
  <c r="D37" i="24" s="1"/>
  <c r="I33" i="24"/>
  <c r="I32" i="24"/>
  <c r="I31" i="24"/>
  <c r="I30" i="24"/>
  <c r="I29" i="24"/>
  <c r="I28" i="24"/>
  <c r="I27" i="24"/>
  <c r="I26" i="24"/>
  <c r="I25" i="24"/>
  <c r="I24" i="24"/>
  <c r="I23" i="24"/>
  <c r="I22" i="24"/>
  <c r="I21" i="24"/>
  <c r="I20" i="24"/>
  <c r="I19" i="24"/>
  <c r="I18" i="24"/>
  <c r="I17" i="24"/>
  <c r="I16" i="24"/>
  <c r="I15" i="24"/>
  <c r="I13" i="24"/>
  <c r="I12" i="24"/>
  <c r="I11" i="24"/>
  <c r="I10" i="24"/>
  <c r="I8" i="24"/>
  <c r="I7" i="24"/>
  <c r="D37" i="16"/>
  <c r="E20" i="7"/>
  <c r="K15" i="7"/>
  <c r="D10" i="28" s="1"/>
  <c r="J10" i="28" s="1"/>
  <c r="K13" i="7"/>
  <c r="D9" i="28" s="1"/>
  <c r="J9" i="28" s="1"/>
  <c r="K9" i="7"/>
  <c r="D20" i="7"/>
  <c r="F20" i="7"/>
  <c r="H34" i="16"/>
  <c r="G34" i="16"/>
  <c r="G37" i="16" s="1"/>
  <c r="F34" i="16"/>
  <c r="F37" i="16" s="1"/>
  <c r="E34" i="16"/>
  <c r="E37" i="16" s="1"/>
  <c r="I33" i="16"/>
  <c r="I32" i="16"/>
  <c r="I31" i="16"/>
  <c r="I30" i="16"/>
  <c r="I29" i="16"/>
  <c r="I28" i="16"/>
  <c r="I27" i="16"/>
  <c r="I26" i="16"/>
  <c r="I25" i="16"/>
  <c r="I24" i="16"/>
  <c r="I23" i="16"/>
  <c r="I22" i="16"/>
  <c r="I21" i="16"/>
  <c r="I20" i="16"/>
  <c r="I19" i="16"/>
  <c r="I18" i="16"/>
  <c r="I17" i="16"/>
  <c r="I16" i="16"/>
  <c r="I15" i="16"/>
  <c r="I13" i="16"/>
  <c r="I12" i="16"/>
  <c r="I11" i="16"/>
  <c r="I10" i="16"/>
  <c r="I9" i="16"/>
  <c r="I8" i="16"/>
  <c r="J13" i="16" l="1"/>
  <c r="J13" i="27"/>
  <c r="J24" i="27"/>
  <c r="J28" i="27"/>
  <c r="J10" i="26"/>
  <c r="J17" i="26"/>
  <c r="J21" i="26"/>
  <c r="J31" i="26"/>
  <c r="J10" i="24"/>
  <c r="F6" i="13" s="1"/>
  <c r="J6" i="13" s="1"/>
  <c r="J17" i="24"/>
  <c r="F13" i="13" s="1"/>
  <c r="J21" i="24"/>
  <c r="F14" i="13" s="1"/>
  <c r="J31" i="24"/>
  <c r="F17" i="13" s="1"/>
  <c r="J17" i="13" s="1"/>
  <c r="J13" i="24"/>
  <c r="F12" i="13" s="1"/>
  <c r="J24" i="24"/>
  <c r="F15" i="13" s="1"/>
  <c r="J28" i="24"/>
  <c r="F16" i="13" s="1"/>
  <c r="J10" i="25"/>
  <c r="J17" i="25"/>
  <c r="J21" i="25"/>
  <c r="J31" i="25"/>
  <c r="J13" i="26"/>
  <c r="J24" i="26"/>
  <c r="J28" i="26"/>
  <c r="J10" i="27"/>
  <c r="J17" i="27"/>
  <c r="J21" i="27"/>
  <c r="J31" i="27"/>
  <c r="J7" i="27"/>
  <c r="I34" i="27"/>
  <c r="J34" i="27" s="1"/>
  <c r="J7" i="26"/>
  <c r="I34" i="26"/>
  <c r="J34" i="26" s="1"/>
  <c r="J7" i="25"/>
  <c r="I34" i="25"/>
  <c r="J34" i="25" s="1"/>
  <c r="F5" i="13"/>
  <c r="I34" i="24"/>
  <c r="J34" i="24" s="1"/>
  <c r="F18" i="13" s="1"/>
  <c r="J18" i="13" s="1"/>
  <c r="J10" i="16"/>
  <c r="K7" i="7"/>
  <c r="D6" i="28" s="1"/>
  <c r="K5" i="7"/>
  <c r="D5" i="28" s="1"/>
  <c r="F25" i="9"/>
  <c r="G25" i="9"/>
  <c r="G27" i="9" s="1"/>
  <c r="E25" i="9"/>
  <c r="E27" i="9" s="1"/>
  <c r="H25" i="9"/>
  <c r="H27" i="9" s="1"/>
  <c r="D25" i="9"/>
  <c r="K17" i="7"/>
  <c r="D11" i="28" s="1"/>
  <c r="J11" i="28" s="1"/>
  <c r="J17" i="16"/>
  <c r="J21" i="16"/>
  <c r="J24" i="16"/>
  <c r="J7" i="16"/>
  <c r="J28" i="16"/>
  <c r="J31" i="16"/>
  <c r="D8" i="28" l="1"/>
  <c r="K20" i="7"/>
  <c r="F19" i="13"/>
  <c r="J15" i="13"/>
  <c r="J10" i="13"/>
  <c r="J13" i="13"/>
  <c r="J14" i="13"/>
  <c r="J12" i="13"/>
  <c r="I38" i="27"/>
  <c r="J38" i="27"/>
  <c r="J38" i="26"/>
  <c r="I38" i="25"/>
  <c r="J38" i="25"/>
  <c r="I38" i="24"/>
  <c r="J38" i="24"/>
  <c r="J34" i="16"/>
  <c r="D19" i="28" l="1"/>
  <c r="J19" i="28" s="1"/>
  <c r="J5" i="13"/>
  <c r="J16" i="13"/>
  <c r="J19" i="13" l="1"/>
  <c r="J25" i="9"/>
  <c r="J27" i="9" s="1"/>
  <c r="I25" i="9"/>
  <c r="I27" i="9" s="1"/>
</calcChain>
</file>

<file path=xl/sharedStrings.xml><?xml version="1.0" encoding="utf-8"?>
<sst xmlns="http://schemas.openxmlformats.org/spreadsheetml/2006/main" count="422" uniqueCount="178">
  <si>
    <t>2</t>
  </si>
  <si>
    <t>4</t>
  </si>
  <si>
    <t>5</t>
  </si>
  <si>
    <t>Ausgaben für allgemeine Geschäftsausgaben</t>
  </si>
  <si>
    <t>Ausgaben für Öffentlichkeitsarbeit einschl. Veranstaltungen und Schulungsausgaben</t>
  </si>
  <si>
    <t>Ausgaben für die Erstellung des Aktionsplans und dessen Anpassungen</t>
  </si>
  <si>
    <t>Erstes</t>
  </si>
  <si>
    <t>Zweites</t>
  </si>
  <si>
    <t>Drittes</t>
  </si>
  <si>
    <t>Viertes</t>
  </si>
  <si>
    <t>Ausgaben in Euro (netto)</t>
  </si>
  <si>
    <t>Bewirtschaftung von Grundstücken</t>
  </si>
  <si>
    <t>Raummiete</t>
  </si>
  <si>
    <t>Pachten</t>
  </si>
  <si>
    <t>Öffentlichkeitsarbeit</t>
  </si>
  <si>
    <t>Ausgaben für besondere Aufwendungen eines EIP</t>
  </si>
  <si>
    <t>Ausgaben für Bewirtschaftung von Grundstücken, Gebäuden, Räumen sowie deren Mieten oder Pachten</t>
  </si>
  <si>
    <t>Gesamt je Position</t>
  </si>
  <si>
    <t>Gesamt je Unterpunkt</t>
  </si>
  <si>
    <t>Laufende Ausgaben der Zusammenarbeit gesamt</t>
  </si>
  <si>
    <t>Umsatzsteuer für die Ausgaben</t>
  </si>
  <si>
    <t>Sonstige Finanzierung ……</t>
  </si>
  <si>
    <t>Beantragter Fördersatz</t>
  </si>
  <si>
    <t>Hinweise</t>
  </si>
  <si>
    <t>Die Bewilligungsstelle kann den Nachweis über die Finanzierung mit Eigenmittel anfordern.</t>
  </si>
  <si>
    <t>Der Nachweis über sonstige Finanzierungsmittel ist dem Aktionsplan als Anlage beizufügen.</t>
  </si>
  <si>
    <t>Veranstaltungen und Schulungen</t>
  </si>
  <si>
    <t>Verbreitung der Ergebnisse des Vorhabens</t>
  </si>
  <si>
    <t xml:space="preserve">Finanzierung über Eigenmittel </t>
  </si>
  <si>
    <t xml:space="preserve"> …. der Leitung</t>
  </si>
  <si>
    <t>… der Mitarbeiter</t>
  </si>
  <si>
    <t>… vor Anerkennung der OG und Bewilligung</t>
  </si>
  <si>
    <t>… für Evaluierung und Zwischenbewertung</t>
  </si>
  <si>
    <t xml:space="preserve">…. für  Anpassungen des Aktionsplanes </t>
  </si>
  <si>
    <t>Angaben in Euro bzw. in Prozent</t>
  </si>
  <si>
    <t>Finanzierungsplan</t>
  </si>
  <si>
    <t>Ausgaben für  Dienstleistungen</t>
  </si>
  <si>
    <t>Ausgaben gesamt</t>
  </si>
  <si>
    <t>dar. für  Technik</t>
  </si>
  <si>
    <t>Gesamtausgaben der OG</t>
  </si>
  <si>
    <t>Fußnote 1</t>
  </si>
  <si>
    <t>Ausgaben für Zukauf von Patenten, Rechten und Lizenzgebühren</t>
  </si>
  <si>
    <t>Arbeitspaket</t>
  </si>
  <si>
    <t>1</t>
  </si>
  <si>
    <t>3</t>
  </si>
  <si>
    <t>Ausgaben für das Arbeitspaket</t>
  </si>
  <si>
    <t xml:space="preserve">Personalausgaben </t>
  </si>
  <si>
    <t>Ausgaben für Sachmittel</t>
  </si>
  <si>
    <t>Postion</t>
  </si>
  <si>
    <t>6</t>
  </si>
  <si>
    <t>7</t>
  </si>
  <si>
    <t>1.1</t>
  </si>
  <si>
    <t>1.2</t>
  </si>
  <si>
    <t>1.3</t>
  </si>
  <si>
    <t>1.4</t>
  </si>
  <si>
    <t>2.1</t>
  </si>
  <si>
    <t>2.2</t>
  </si>
  <si>
    <t>2.3</t>
  </si>
  <si>
    <t>2.4</t>
  </si>
  <si>
    <t>2.5</t>
  </si>
  <si>
    <t>2.6</t>
  </si>
  <si>
    <t>2.7</t>
  </si>
  <si>
    <t>2.8</t>
  </si>
  <si>
    <t>2.9</t>
  </si>
  <si>
    <t>8</t>
  </si>
  <si>
    <t>9</t>
  </si>
  <si>
    <t>Fußnote 2</t>
  </si>
  <si>
    <t>Ausgaben für alle Arbeitspakete im ersten Kalenderjahr nach der Bewilligung</t>
  </si>
  <si>
    <t xml:space="preserve">Reisekosten  </t>
  </si>
  <si>
    <t>Ausgaben für Aufwandsentschädi-gungen und Nutzungskosten  bei Unternehmen der Urproduktion</t>
  </si>
  <si>
    <t>50</t>
  </si>
  <si>
    <t>Fünftes</t>
  </si>
  <si>
    <r>
      <t>Unterpunkte</t>
    </r>
    <r>
      <rPr>
        <vertAlign val="superscript"/>
        <sz val="11"/>
        <color theme="1"/>
        <rFont val="Calibri"/>
        <family val="2"/>
        <scheme val="minor"/>
      </rPr>
      <t>3)</t>
    </r>
  </si>
  <si>
    <t>Fußnote 3</t>
  </si>
  <si>
    <t>Sofern weitere Zeilen zur differenzierteren Darstellung benötigt werden, bitte mit Bewilligungsstelle in Verbindung setzen.</t>
  </si>
  <si>
    <t>Fußnote 4</t>
  </si>
  <si>
    <t xml:space="preserve">Der Förderzeitraum ist auf fünf Jahr ab Datum der Bewilligung begrenzt, da jedoch der Mittelabruf nach Kalenderjahren erfolgen muss, sind für das erste Kalenderjahr als Rumpfjahr des ersten Förderjahres die Angaben gesondert auszuweisen. Entsprechend kann die Förderung auch noch im fünften Kalenderjahr nach dem Jahr der Bewilligung als Rumpfjahr gewährt werden. </t>
  </si>
  <si>
    <r>
      <t xml:space="preserve">ggf. Erläuterung bzw. Erklärung zu den Positionen </t>
    </r>
    <r>
      <rPr>
        <vertAlign val="superscript"/>
        <sz val="11"/>
        <color theme="1"/>
        <rFont val="Calibri"/>
        <family val="2"/>
        <scheme val="minor"/>
      </rPr>
      <t>3)</t>
    </r>
  </si>
  <si>
    <r>
      <t>Jahr der Bewilligung</t>
    </r>
    <r>
      <rPr>
        <vertAlign val="superscript"/>
        <sz val="11"/>
        <color theme="1"/>
        <rFont val="Calibri"/>
        <family val="2"/>
        <scheme val="minor"/>
      </rPr>
      <t xml:space="preserve"> 2)</t>
    </r>
  </si>
  <si>
    <r>
      <t>Jahr nach der Bewilligung</t>
    </r>
    <r>
      <rPr>
        <vertAlign val="superscript"/>
        <sz val="11"/>
        <color theme="1"/>
        <rFont val="Calibri"/>
        <family val="2"/>
        <scheme val="minor"/>
      </rPr>
      <t xml:space="preserve"> 2)</t>
    </r>
  </si>
  <si>
    <t>Gesamt</t>
  </si>
  <si>
    <t>1.5</t>
  </si>
  <si>
    <t>1.6</t>
  </si>
  <si>
    <r>
      <t>Erstes</t>
    </r>
    <r>
      <rPr>
        <vertAlign val="superscript"/>
        <sz val="11"/>
        <color theme="1"/>
        <rFont val="Calibri"/>
        <family val="2"/>
        <scheme val="minor"/>
      </rPr>
      <t>5)</t>
    </r>
  </si>
  <si>
    <t>Es sind für alle bereits namentlich bekannten Personen Nachweise über deren beruflichen Abschluss und ihre Stellenbeschreibung für das Vorhaben sowie für offene vorhabensbezogenen Stellen ein Entwurf der  Stellenbeschreibung als Anlage beizufügen; vgl. Teil III Nr. 8.8 der RL-IZ</t>
  </si>
  <si>
    <t>Zur Anerkennung von Reisekosten ist das Hessische Reisekostengesetz in der jeweils gültigen Fassung zu berücksichtigen; vgl. Teil III Nr. 8.8 der RL-IZ</t>
  </si>
  <si>
    <t>Personalausgaben Projektkoordination für  1) ….</t>
  </si>
  <si>
    <t>… Leiterin / des  Leiters</t>
  </si>
  <si>
    <t>… Mitarbeiterin  / des Mitarbeiters</t>
  </si>
  <si>
    <r>
      <t xml:space="preserve">Personalausgaben </t>
    </r>
    <r>
      <rPr>
        <vertAlign val="superscript"/>
        <sz val="11"/>
        <color theme="1"/>
        <rFont val="Calibri"/>
        <family val="2"/>
        <scheme val="minor"/>
      </rPr>
      <t xml:space="preserve">1) </t>
    </r>
    <r>
      <rPr>
        <sz val="11"/>
        <color theme="1"/>
        <rFont val="Calibri"/>
        <family val="2"/>
        <scheme val="minor"/>
      </rPr>
      <t>(Angabe jeweils je Person)</t>
    </r>
  </si>
  <si>
    <r>
      <t xml:space="preserve">Reisekosten </t>
    </r>
    <r>
      <rPr>
        <vertAlign val="superscript"/>
        <sz val="11"/>
        <color theme="1"/>
        <rFont val="Calibri"/>
        <family val="2"/>
        <scheme val="minor"/>
      </rPr>
      <t>2)</t>
    </r>
    <r>
      <rPr>
        <sz val="11"/>
        <color theme="1"/>
        <rFont val="Calibri"/>
        <family val="2"/>
        <scheme val="minor"/>
      </rPr>
      <t xml:space="preserve"> (Angabe jeweils je Person)</t>
    </r>
  </si>
  <si>
    <t>Angabe in Euro (netto)</t>
  </si>
  <si>
    <t>Kurzbezeichnung des Arbeitspakets</t>
  </si>
  <si>
    <t>Ausgaben für Vorhabens begleitende wissenschaftliche Studien, Untersuchungen, Analysen und Tests</t>
  </si>
  <si>
    <t>Arbeitspaket 1</t>
  </si>
  <si>
    <t>Arbeitspaket 2</t>
  </si>
  <si>
    <t>Arbeitspaket 3</t>
  </si>
  <si>
    <t>Arbeitspaket 4</t>
  </si>
  <si>
    <t>Arbeitspaket 5</t>
  </si>
  <si>
    <t xml:space="preserve"> Ausgaben für das Arbeitspaket im Jahr bzw.  Innovationsvorhaben im Jahr gesamt</t>
  </si>
  <si>
    <t xml:space="preserve">Bereitstellung der beantragten Gesamtzuwendung </t>
  </si>
  <si>
    <t>Öffentlichkeitsarbeit einschl. Veranstaltungen und Schulungen</t>
  </si>
  <si>
    <t>besondere Aufwendungen eines EIP</t>
  </si>
  <si>
    <t>Erstellung und Anpassung Aktionsplan</t>
  </si>
  <si>
    <t>Bewirtschaftung von Grundstücken, Gebäuden, Räumen sowie deren Mieten und Pachten</t>
  </si>
  <si>
    <t>allgemeine Geschäftsausgaben</t>
  </si>
  <si>
    <t>10</t>
  </si>
  <si>
    <t>11</t>
  </si>
  <si>
    <t>12</t>
  </si>
  <si>
    <t>Dienstleistungen</t>
  </si>
  <si>
    <t>Innovationsvorhaben im Jahr bzw. gesamt</t>
  </si>
  <si>
    <t>Vorhabens begleitende wissenschaftliche Studien, Untersuchungen, Analysen,Tests</t>
  </si>
  <si>
    <t xml:space="preserve">Der Durchführungszeitraum ist auf max. fünf Jahre nach dem Jahr der Bewilligung begrenzt und wird im Bewilligungsbescheid ausgewiesen, der Bewilligungszeitraum endet spätestens mit dem fünften Jahr nach dem Jahr der Bewilligung.  </t>
  </si>
  <si>
    <t>Arbeitspaket 6</t>
  </si>
  <si>
    <t xml:space="preserve"> "Laufende Zusammenarbeit"</t>
  </si>
  <si>
    <t xml:space="preserve">Ausgaben Arbeitspaket 1 </t>
  </si>
  <si>
    <t>Ausgaben Arbeitspaket 2</t>
  </si>
  <si>
    <t>Ausgaben Arbeitspaket 3</t>
  </si>
  <si>
    <t>Ausgaben Arbeitspaket 4</t>
  </si>
  <si>
    <t>Ausgaben Arbeitspaket 5</t>
  </si>
  <si>
    <t>Ausgaben Arbeitspaket 6</t>
  </si>
  <si>
    <t>1.7</t>
  </si>
  <si>
    <t>beantragte förderfähige Ausgaben ohne Investitionen für ein Nicht-Anhang-I-Vorhaben</t>
  </si>
  <si>
    <t>100</t>
  </si>
  <si>
    <t xml:space="preserve">beantragte förderfähige Ausgaben für Investitionen </t>
  </si>
  <si>
    <t>4.1</t>
  </si>
  <si>
    <t>4.2</t>
  </si>
  <si>
    <t>4.3</t>
  </si>
  <si>
    <t>4.4</t>
  </si>
  <si>
    <t>4.5</t>
  </si>
  <si>
    <t>4.6</t>
  </si>
  <si>
    <t>beantragte förderfähige Ausgaben gesamt</t>
  </si>
  <si>
    <t>beantragte Zuwendung für Investitionen</t>
  </si>
  <si>
    <t xml:space="preserve">Jahr nach der Bewilligung </t>
  </si>
  <si>
    <r>
      <t>Reisekosten von Personal der Projektkoordination (Angabe jeweils je Person)</t>
    </r>
    <r>
      <rPr>
        <vertAlign val="superscript"/>
        <sz val="11"/>
        <color theme="1"/>
        <rFont val="Calibri"/>
        <family val="2"/>
        <scheme val="minor"/>
      </rPr>
      <t>2)</t>
    </r>
  </si>
  <si>
    <t>Netzwerktätigkeit u. OG übergreifende Zusammenarbeit</t>
  </si>
  <si>
    <t>beantragte Zuwendung für ein Innovationsvorhaben nach Anhang-I</t>
  </si>
  <si>
    <t>beantragte Zuwendung für ein Inno-vationsvorhaben nach Nicht-Anhang-I</t>
  </si>
  <si>
    <t>zu 3</t>
  </si>
  <si>
    <t>zu 4.5</t>
  </si>
  <si>
    <t>zu 4.6</t>
  </si>
  <si>
    <r>
      <t>Anlage 11.1:</t>
    </r>
    <r>
      <rPr>
        <sz val="18"/>
        <color theme="1"/>
        <rFont val="Calibri"/>
        <family val="2"/>
        <scheme val="minor"/>
      </rPr>
      <t xml:space="preserve"> Tabellenblätter Kosten- und Finanzierungsplan - hier: Arbeitspaket 1: </t>
    </r>
    <r>
      <rPr>
        <b/>
        <sz val="18"/>
        <color theme="1"/>
        <rFont val="Calibri"/>
        <family val="2"/>
        <scheme val="minor"/>
      </rPr>
      <t xml:space="preserve">Laufende Ausgaben der Zusammenarbeit der OG  </t>
    </r>
    <r>
      <rPr>
        <sz val="18"/>
        <color theme="1"/>
        <rFont val="Calibri"/>
        <family val="2"/>
        <scheme val="minor"/>
      </rPr>
      <t>(Teil II A Nr. 2.2.1 der RL-IZ)</t>
    </r>
  </si>
  <si>
    <r>
      <t xml:space="preserve">Anlage 11.8: </t>
    </r>
    <r>
      <rPr>
        <sz val="14"/>
        <color theme="1"/>
        <rFont val="Calibri"/>
        <family val="2"/>
        <scheme val="minor"/>
      </rPr>
      <t>Tabellenblätter  Kosten- und Finanzierungsplan - hier:</t>
    </r>
    <r>
      <rPr>
        <b/>
        <sz val="14"/>
        <color theme="1"/>
        <rFont val="Calibri"/>
        <family val="2"/>
        <scheme val="minor"/>
      </rPr>
      <t xml:space="preserve"> Ausgaben der Arbeitspakete des Innovationsvorhabens</t>
    </r>
  </si>
  <si>
    <r>
      <t xml:space="preserve">Anlage 11.9: </t>
    </r>
    <r>
      <rPr>
        <sz val="14"/>
        <color theme="1"/>
        <rFont val="Calibri"/>
        <family val="2"/>
        <scheme val="minor"/>
      </rPr>
      <t xml:space="preserve">Tabellenblätter Kosten- und Finanzierungsplan - </t>
    </r>
    <r>
      <rPr>
        <b/>
        <sz val="14"/>
        <color theme="1"/>
        <rFont val="Calibri"/>
        <family val="2"/>
        <scheme val="minor"/>
      </rPr>
      <t xml:space="preserve">hier:  </t>
    </r>
    <r>
      <rPr>
        <sz val="14"/>
        <color theme="1"/>
        <rFont val="Calibri"/>
        <family val="2"/>
        <scheme val="minor"/>
      </rPr>
      <t>Kosten- und Finanzierungsplan</t>
    </r>
  </si>
  <si>
    <r>
      <t xml:space="preserve">Anlage 11.7: </t>
    </r>
    <r>
      <rPr>
        <sz val="14"/>
        <color theme="1"/>
        <rFont val="Calibri"/>
        <family val="2"/>
        <scheme val="minor"/>
      </rPr>
      <t>Tabellenblätter  Kosten- und Finanzierungsplan - hier:</t>
    </r>
    <r>
      <rPr>
        <b/>
        <sz val="14"/>
        <color theme="1"/>
        <rFont val="Calibri"/>
        <family val="2"/>
        <scheme val="minor"/>
      </rPr>
      <t xml:space="preserve"> Ausgaben des Innovationsvorhabens nach Jahren</t>
    </r>
  </si>
  <si>
    <t>Beantragte Gesamtzuwendung für das Vorhaben</t>
  </si>
  <si>
    <t>Pauschalbetrag in Höhe von 15 % der föfä Personalausgaben Projekt-koordination (lfd. Pos. Nr. 1)</t>
  </si>
  <si>
    <t>Ausgaben für Investitionen (&gt;= 410 Euro Anschaffungswert netto)</t>
  </si>
  <si>
    <t>Ausgaben zur Beschaffung von kleinen/ geringfügigen Investitionsgütern bis zum Anschaffungswert von 410 Euro netto</t>
  </si>
  <si>
    <t>Entstandene Ausgaben für die Erstellung des Aktionsplanes können bzgl. des Entstehungszeitpunktes noch  bis zu 12 Monate vor der Bewilligung als förderfähig anerkannt  und im Rahmen der Aufwendungen des ersten Durchführungsjahres berücksichtigt werden.</t>
  </si>
  <si>
    <t xml:space="preserve">        für  Bau</t>
  </si>
  <si>
    <t xml:space="preserve">        für   Bau</t>
  </si>
  <si>
    <r>
      <t>Anlage 11.4:</t>
    </r>
    <r>
      <rPr>
        <sz val="18"/>
        <color theme="1"/>
        <rFont val="Calibri"/>
        <family val="2"/>
        <scheme val="minor"/>
      </rPr>
      <t xml:space="preserve"> Tabellenblätter Kosten- und Finanzierungsplan - hier: </t>
    </r>
    <r>
      <rPr>
        <b/>
        <sz val="18"/>
        <color theme="1"/>
        <rFont val="Calibri"/>
        <family val="2"/>
        <scheme val="minor"/>
      </rPr>
      <t xml:space="preserve"> Ausgaben für das Innovationsvorhaben </t>
    </r>
    <r>
      <rPr>
        <sz val="18"/>
        <color theme="1"/>
        <rFont val="Calibri"/>
        <family val="2"/>
        <scheme val="minor"/>
      </rPr>
      <t>gemäß Teil II A Nr. 2.2.2 der RL-IZ</t>
    </r>
    <r>
      <rPr>
        <b/>
        <sz val="18"/>
        <color theme="1"/>
        <rFont val="Calibri"/>
        <family val="2"/>
        <scheme val="minor"/>
      </rPr>
      <t xml:space="preserve"> im 3. Jahr nach der Bewilligung</t>
    </r>
  </si>
  <si>
    <r>
      <t>Anlage 11.5:</t>
    </r>
    <r>
      <rPr>
        <sz val="18"/>
        <color theme="1"/>
        <rFont val="Calibri"/>
        <family val="2"/>
        <scheme val="minor"/>
      </rPr>
      <t xml:space="preserve"> Tabellenblätter Kosten- und Finanzierungsplan - hier: </t>
    </r>
    <r>
      <rPr>
        <b/>
        <sz val="18"/>
        <color theme="1"/>
        <rFont val="Calibri"/>
        <family val="2"/>
        <scheme val="minor"/>
      </rPr>
      <t xml:space="preserve"> Ausgaben für das Innovationsvorhaben </t>
    </r>
    <r>
      <rPr>
        <sz val="18"/>
        <color theme="1"/>
        <rFont val="Calibri"/>
        <family val="2"/>
        <scheme val="minor"/>
      </rPr>
      <t>gemäß Teil II A Nr. 2.2.2 der RL-IZ</t>
    </r>
    <r>
      <rPr>
        <b/>
        <sz val="18"/>
        <color theme="1"/>
        <rFont val="Calibri"/>
        <family val="2"/>
        <scheme val="minor"/>
      </rPr>
      <t xml:space="preserve"> im 4. Jahr nach der Bewilligung</t>
    </r>
  </si>
  <si>
    <r>
      <t>Anlage 11.3:</t>
    </r>
    <r>
      <rPr>
        <sz val="18"/>
        <color theme="1"/>
        <rFont val="Calibri"/>
        <family val="2"/>
        <scheme val="minor"/>
      </rPr>
      <t xml:space="preserve"> Tabellenblätter Kosten- und Finanzierungsplan - hier: </t>
    </r>
    <r>
      <rPr>
        <b/>
        <sz val="18"/>
        <color theme="1"/>
        <rFont val="Calibri"/>
        <family val="2"/>
        <scheme val="minor"/>
      </rPr>
      <t xml:space="preserve"> Ausgaben für das Innovationsvorhaben </t>
    </r>
    <r>
      <rPr>
        <sz val="18"/>
        <color theme="1"/>
        <rFont val="Calibri"/>
        <family val="2"/>
        <scheme val="minor"/>
      </rPr>
      <t>gemäß Teil II A Nr. 2.2.2 der RL-IZ</t>
    </r>
    <r>
      <rPr>
        <b/>
        <sz val="18"/>
        <color theme="1"/>
        <rFont val="Calibri"/>
        <family val="2"/>
        <scheme val="minor"/>
      </rPr>
      <t xml:space="preserve"> im 2. Jahr nach der Bewilligung</t>
    </r>
  </si>
  <si>
    <t xml:space="preserve">          für  Bau</t>
  </si>
  <si>
    <r>
      <t>Anlage 11.6:</t>
    </r>
    <r>
      <rPr>
        <sz val="18"/>
        <color theme="1"/>
        <rFont val="Calibri"/>
        <family val="2"/>
        <scheme val="minor"/>
      </rPr>
      <t xml:space="preserve"> Tabellenblätter Kosten- und Finanzierungsplan - hier: </t>
    </r>
    <r>
      <rPr>
        <b/>
        <sz val="18"/>
        <color theme="1"/>
        <rFont val="Calibri"/>
        <family val="2"/>
        <scheme val="minor"/>
      </rPr>
      <t xml:space="preserve"> Ausgaben für das Innovationsvorhaben </t>
    </r>
    <r>
      <rPr>
        <sz val="18"/>
        <color theme="1"/>
        <rFont val="Calibri"/>
        <family val="2"/>
        <scheme val="minor"/>
      </rPr>
      <t>gemäß Teil II A Nr. 2.2.2 der RL-IZ</t>
    </r>
    <r>
      <rPr>
        <b/>
        <sz val="18"/>
        <color theme="1"/>
        <rFont val="Calibri"/>
        <family val="2"/>
        <scheme val="minor"/>
      </rPr>
      <t xml:space="preserve"> im 5. Jahr nach der Bewilligung</t>
    </r>
  </si>
  <si>
    <t>Aufwandsentschädigungen und Nutzungskosten bei Unternehmen der Urproduktion</t>
  </si>
  <si>
    <t>Investitionen (&gt;= 410 Euro Anschaffungswert netto)</t>
  </si>
  <si>
    <t xml:space="preserve">Sachmittel </t>
  </si>
  <si>
    <t>Ausgaben für Dienstleistungen</t>
  </si>
  <si>
    <r>
      <t>Jahr der Bewilligung</t>
    </r>
    <r>
      <rPr>
        <vertAlign val="superscript"/>
        <sz val="11"/>
        <color theme="1"/>
        <rFont val="Calibri"/>
        <family val="2"/>
        <scheme val="minor"/>
      </rPr>
      <t>4)</t>
    </r>
  </si>
  <si>
    <r>
      <t>Anlage 11.2:</t>
    </r>
    <r>
      <rPr>
        <sz val="18"/>
        <color theme="1"/>
        <rFont val="Calibri"/>
        <family val="2"/>
        <scheme val="minor"/>
      </rPr>
      <t xml:space="preserve"> Tabellenblätter Kosten- und Finanzierungsplan - hier: </t>
    </r>
    <r>
      <rPr>
        <b/>
        <sz val="18"/>
        <color theme="1"/>
        <rFont val="Calibri"/>
        <family val="2"/>
        <scheme val="minor"/>
      </rPr>
      <t xml:space="preserve"> Ausgaben für das Innovationsvorhaben </t>
    </r>
    <r>
      <rPr>
        <sz val="18"/>
        <color theme="1"/>
        <rFont val="Calibri"/>
        <family val="2"/>
        <scheme val="minor"/>
      </rPr>
      <t>gemäß Teil II A Nr. 2.2.2 der RL-IZ</t>
    </r>
    <r>
      <rPr>
        <b/>
        <sz val="18"/>
        <color theme="1"/>
        <rFont val="Calibri"/>
        <family val="2"/>
        <scheme val="minor"/>
      </rPr>
      <t xml:space="preserve"> im ersten Jahr nach der Bewilligung</t>
    </r>
  </si>
  <si>
    <t>Die Angaben in den jeweiligen grau hinterlegten Zellen werden aus den Tabellenblättern aller Arbeitspakete und Förderjahre der vorangegangenen Tabellenblätter selbständig gefüllt bzw. berechnet. Sollten in den Tabellenblättern weitere Zeilen eingefügt worden sein, bitte prüfen, ob die Formeln weiterhin korrekt sind.</t>
  </si>
  <si>
    <t xml:space="preserve">Der Durchführungszeitraum ist auf max. 5 Jahre nach dem Jahr der Bewilligung begrenzt und wird im Bewilligungsbescheid ausgewiesen, der Bewilligungszeitraum endet spätestens mit dem fünften Jahr nach dem Jahr der Bewilligung.  </t>
  </si>
  <si>
    <t xml:space="preserve">
</t>
  </si>
  <si>
    <t>Patente, Rechte und Lizenzgebühren</t>
  </si>
  <si>
    <t>Investitionsgüter bis zum Anschaffungswert von 410 Euro netto</t>
  </si>
  <si>
    <t>beantragte förderfähige Ausgaben ohne Investitionen für ein Anhang-I-Vorhaben</t>
  </si>
  <si>
    <t>Die Angaben in den unterlegten Zellen werden aus den Tabellenblättern aller Arbeitspakete und Förderjahre der vorangegangenen Tabellenblätter selbständig gefüllt bzw. berechnet. Es sind grundsätzlich keine Eintragungen vorzunehmen. Sollten in den Tabellenblättern weitere Zeilen eingefügt worden sein, bitte prüfen, ob die Formeln weiterhin korrekt sind.</t>
  </si>
  <si>
    <t>Kostenplan (Angaben netto)</t>
  </si>
  <si>
    <t>Beantragte förderfähige Ausgaben und Zuwendung</t>
  </si>
  <si>
    <r>
      <t xml:space="preserve">Gesamtausgaben der OG, </t>
    </r>
    <r>
      <rPr>
        <b/>
        <sz val="11"/>
        <color theme="1"/>
        <rFont val="Calibri"/>
        <family val="2"/>
        <scheme val="minor"/>
      </rPr>
      <t>netto</t>
    </r>
    <r>
      <rPr>
        <sz val="11"/>
        <color theme="1"/>
        <rFont val="Calibri"/>
        <family val="2"/>
        <scheme val="minor"/>
      </rPr>
      <t xml:space="preserve"> (wie 1.7)</t>
    </r>
  </si>
  <si>
    <r>
      <t xml:space="preserve">Gesamtsumme der Ausgaben, </t>
    </r>
    <r>
      <rPr>
        <b/>
        <sz val="11"/>
        <color theme="1"/>
        <rFont val="Calibri"/>
        <family val="2"/>
        <scheme val="minor"/>
      </rPr>
      <t>brutto</t>
    </r>
  </si>
  <si>
    <t>Die beantragten förderfähigen Ausgaben gesamt (2.4) können über 400.000 Euro betragen. Laut Richtlinie IZ ist der Gesamtbetrag der gewährten Zuwendungen (2.8) je Vorhaben auf maximal 400.000 Euro begrenzt.</t>
  </si>
  <si>
    <t>zu 2.4 und 2.8</t>
  </si>
  <si>
    <t>Finanzierung über Zuwendung (vgl. 3)</t>
  </si>
  <si>
    <t>Unabhängig von der beantragten Gesamtzuwendung für das Vorhaben ist die Auszahlung der beantragten Beihilfe zu sehen. Es ist zu unterscheiden zwischen dem Zeitraum in dem die Ausgaben anfallen und dem der Beantragung und Auszahlung der Ausgaben. Es können im Regelfall nur Ausgaben berücksichtigt werden, die mit dem letzten Auszahlungs- und Verwendungsnachweis je Jahr (bis 30.09. d. J.) vorgelegt werden. 
Ausgaben in den Monaten Oktober bis Dezember sind dann mit dem nächsten Auszahlungsantrag im Folgejahr geltend zu machen und hier entsprechend auch in dem Folgejahr einzutragen.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</si>
</sst>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2"/>
      <name val="Calibri"/>
      <family val="2"/>
      <scheme val="minor"/>
    </font>
    <font>
      <i/>
      <sz val="11"/>
      <color theme="1"/>
      <name val="Calibri"/>
      <family val="2"/>
      <scheme val="minor"/>
    </font>
    <font>
      <sz val="9"/>
      <color theme="1"/>
      <name val="Calibri"/>
      <family val="2"/>
      <scheme val="minor"/>
    </font>
    <font>
      <sz val="10"/>
      <color theme="1"/>
      <name val="Calibri"/>
      <family val="2"/>
      <scheme val="minor"/>
    </font>
    <font>
      <vertAlign val="superscript"/>
      <sz val="11"/>
      <color theme="1"/>
      <name val="Calibri"/>
      <family val="2"/>
      <scheme val="minor"/>
    </font>
    <font>
      <b/>
      <sz val="18"/>
      <color theme="1"/>
      <name val="Calibri"/>
      <family val="2"/>
      <scheme val="minor"/>
    </font>
    <font>
      <sz val="18"/>
      <color theme="1"/>
      <name val="Calibri"/>
      <family val="2"/>
      <scheme val="minor"/>
    </font>
    <font>
      <sz val="14"/>
      <color theme="2"/>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32">
    <xf numFmtId="0" fontId="0" fillId="0" borderId="0" xfId="0"/>
    <xf numFmtId="0" fontId="0" fillId="0" borderId="1" xfId="0" applyBorder="1" applyAlignment="1">
      <alignment vertical="center" wrapText="1"/>
    </xf>
    <xf numFmtId="49" fontId="0" fillId="0" borderId="0" xfId="0" applyNumberFormat="1" applyFont="1"/>
    <xf numFmtId="49" fontId="0" fillId="0" borderId="0" xfId="0" applyNumberFormat="1"/>
    <xf numFmtId="49" fontId="0" fillId="0" borderId="1" xfId="0" applyNumberFormat="1" applyBorder="1" applyAlignment="1">
      <alignment horizontal="center" vertical="center" wrapText="1"/>
    </xf>
    <xf numFmtId="0" fontId="0" fillId="0" borderId="3" xfId="0" applyFill="1" applyBorder="1" applyAlignment="1">
      <alignment vertical="center" wrapText="1"/>
    </xf>
    <xf numFmtId="0" fontId="0" fillId="0" borderId="2" xfId="0" applyBorder="1" applyAlignment="1">
      <alignment vertical="center" wrapText="1"/>
    </xf>
    <xf numFmtId="49" fontId="0" fillId="0" borderId="15" xfId="0" applyNumberFormat="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4" xfId="0" applyNumberFormat="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Font="1" applyBorder="1" applyAlignment="1">
      <alignment vertical="center"/>
    </xf>
    <xf numFmtId="0" fontId="7" fillId="0" borderId="0" xfId="0" applyFont="1"/>
    <xf numFmtId="49" fontId="0" fillId="0" borderId="12"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49" fontId="0" fillId="0" borderId="12" xfId="0" applyNumberFormat="1" applyBorder="1" applyAlignment="1">
      <alignment horizontal="center" vertical="center"/>
    </xf>
    <xf numFmtId="49" fontId="0" fillId="0" borderId="1" xfId="0" applyNumberFormat="1" applyFill="1" applyBorder="1" applyAlignment="1">
      <alignment horizontal="center" vertical="center"/>
    </xf>
    <xf numFmtId="0" fontId="0" fillId="0" borderId="0" xfId="0" applyBorder="1"/>
    <xf numFmtId="4" fontId="0" fillId="0" borderId="0" xfId="0" applyNumberFormat="1" applyBorder="1"/>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horizontal="left" vertical="center"/>
    </xf>
    <xf numFmtId="49" fontId="0" fillId="0" borderId="1" xfId="0" applyNumberFormat="1" applyBorder="1" applyAlignment="1">
      <alignment horizontal="center" vertical="center" wrapText="1"/>
    </xf>
    <xf numFmtId="0" fontId="0" fillId="0" borderId="0" xfId="0" applyAlignment="1">
      <alignment horizontal="left" vertical="center"/>
    </xf>
    <xf numFmtId="49" fontId="0" fillId="0" borderId="8" xfId="0" applyNumberFormat="1" applyBorder="1" applyAlignment="1">
      <alignment horizontal="left" vertical="center"/>
    </xf>
    <xf numFmtId="49" fontId="0" fillId="0" borderId="12" xfId="0" applyNumberFormat="1" applyBorder="1" applyAlignment="1">
      <alignment horizontal="left" vertical="center"/>
    </xf>
    <xf numFmtId="0" fontId="0" fillId="0" borderId="0" xfId="0" applyBorder="1" applyAlignment="1">
      <alignment vertical="center" wrapText="1"/>
    </xf>
    <xf numFmtId="49" fontId="0" fillId="0" borderId="8" xfId="0" applyNumberFormat="1" applyBorder="1" applyAlignment="1">
      <alignment horizontal="left" vertical="center" wrapText="1"/>
    </xf>
    <xf numFmtId="49" fontId="0" fillId="0" borderId="14" xfId="0" applyNumberFormat="1" applyBorder="1" applyAlignment="1">
      <alignment horizontal="left" wrapText="1"/>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left" vertical="center"/>
    </xf>
    <xf numFmtId="49" fontId="0" fillId="0" borderId="14" xfId="0" applyNumberFormat="1" applyBorder="1" applyAlignment="1">
      <alignment horizontal="left" vertical="center"/>
    </xf>
    <xf numFmtId="0" fontId="0" fillId="0" borderId="0" xfId="0" applyBorder="1" applyAlignment="1">
      <alignment vertical="center" wrapText="1"/>
    </xf>
    <xf numFmtId="0" fontId="0" fillId="0" borderId="1" xfId="0" applyBorder="1"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3" fontId="4" fillId="2" borderId="1" xfId="0" applyNumberFormat="1" applyFont="1" applyFill="1" applyBorder="1" applyAlignment="1">
      <alignment horizontal="center" vertical="center"/>
    </xf>
    <xf numFmtId="49" fontId="0" fillId="0" borderId="12" xfId="0" applyNumberFormat="1" applyBorder="1" applyAlignment="1">
      <alignment horizontal="center" vertical="center"/>
    </xf>
    <xf numFmtId="49" fontId="0" fillId="0" borderId="30" xfId="0" applyNumberFormat="1" applyBorder="1" applyAlignment="1">
      <alignment horizontal="center" vertical="center"/>
    </xf>
    <xf numFmtId="0" fontId="0" fillId="0" borderId="1" xfId="0" applyFill="1" applyBorder="1" applyAlignment="1">
      <alignment vertical="center" wrapText="1"/>
    </xf>
    <xf numFmtId="3" fontId="0" fillId="2" borderId="1" xfId="0" applyNumberFormat="1" applyFill="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5" xfId="0" applyNumberFormat="1" applyFill="1" applyBorder="1" applyAlignment="1">
      <alignment horizontal="center" vertical="center"/>
    </xf>
    <xf numFmtId="49" fontId="6" fillId="0" borderId="7" xfId="0" applyNumberFormat="1" applyFont="1" applyBorder="1" applyAlignment="1">
      <alignment horizontal="left" vertical="center" wrapText="1"/>
    </xf>
    <xf numFmtId="49" fontId="5" fillId="5"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0" fillId="5" borderId="1" xfId="0" applyNumberFormat="1" applyFill="1" applyBorder="1" applyAlignment="1">
      <alignment horizontal="center" vertical="center" wrapText="1"/>
    </xf>
    <xf numFmtId="0" fontId="6" fillId="0" borderId="1" xfId="0" applyFont="1" applyBorder="1" applyAlignment="1">
      <alignment horizontal="left" vertical="center" wrapText="1"/>
    </xf>
    <xf numFmtId="49" fontId="0" fillId="0" borderId="1" xfId="0" applyNumberFormat="1" applyBorder="1" applyAlignment="1">
      <alignment vertical="center"/>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1" xfId="0" applyFont="1" applyFill="1" applyBorder="1" applyAlignment="1">
      <alignment horizontal="center" vertical="center"/>
    </xf>
    <xf numFmtId="0" fontId="0" fillId="0" borderId="1" xfId="0" applyFont="1" applyBorder="1" applyAlignment="1">
      <alignment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11" fillId="2" borderId="1" xfId="0" applyNumberFormat="1" applyFont="1" applyFill="1" applyBorder="1" applyAlignment="1">
      <alignment horizontal="center" vertical="center"/>
    </xf>
    <xf numFmtId="3" fontId="11" fillId="2" borderId="37" xfId="0" applyNumberFormat="1" applyFont="1" applyFill="1" applyBorder="1" applyAlignment="1">
      <alignment horizontal="center" vertical="center"/>
    </xf>
    <xf numFmtId="3" fontId="11" fillId="2" borderId="33" xfId="0" applyNumberFormat="1" applyFont="1" applyFill="1" applyBorder="1" applyAlignment="1">
      <alignment horizontal="center" vertical="center"/>
    </xf>
    <xf numFmtId="3" fontId="3" fillId="3" borderId="31" xfId="0" applyNumberFormat="1" applyFont="1" applyFill="1" applyBorder="1" applyAlignment="1">
      <alignment horizontal="center" vertical="center"/>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3" fontId="3" fillId="0" borderId="13"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0" fontId="3" fillId="0" borderId="0" xfId="0" applyFont="1"/>
    <xf numFmtId="3" fontId="3" fillId="4" borderId="1" xfId="0" applyNumberFormat="1" applyFont="1" applyFill="1" applyBorder="1" applyAlignment="1">
      <alignment horizontal="center" vertical="center"/>
    </xf>
    <xf numFmtId="3" fontId="3" fillId="0" borderId="15" xfId="0" applyNumberFormat="1" applyFont="1" applyBorder="1" applyAlignment="1">
      <alignment horizontal="center" vertical="center" wrapText="1"/>
    </xf>
    <xf numFmtId="3" fontId="3" fillId="3" borderId="13"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center" wrapText="1"/>
    </xf>
    <xf numFmtId="49" fontId="7" fillId="0" borderId="7" xfId="0" applyNumberFormat="1" applyFont="1" applyBorder="1" applyAlignment="1">
      <alignment horizontal="left" vertical="center" wrapText="1"/>
    </xf>
    <xf numFmtId="49" fontId="0" fillId="0" borderId="7" xfId="0" applyNumberFormat="1" applyFont="1" applyBorder="1" applyAlignment="1">
      <alignment horizontal="left" vertical="center" wrapText="1"/>
    </xf>
    <xf numFmtId="1" fontId="3" fillId="3" borderId="1" xfId="0" applyNumberFormat="1" applyFont="1" applyFill="1" applyBorder="1" applyAlignment="1">
      <alignment horizontal="center" vertical="center" wrapText="1"/>
    </xf>
    <xf numFmtId="1" fontId="3" fillId="3" borderId="13"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3" fontId="3" fillId="6" borderId="5"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xf>
    <xf numFmtId="49" fontId="0"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49" fontId="0" fillId="0" borderId="13" xfId="0" applyNumberFormat="1" applyFill="1" applyBorder="1" applyAlignment="1">
      <alignment horizontal="center" vertical="center" wrapText="1"/>
    </xf>
    <xf numFmtId="0" fontId="3" fillId="3" borderId="13" xfId="0" applyFont="1" applyFill="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0" fillId="0" borderId="1" xfId="0" applyBorder="1" applyAlignment="1">
      <alignment horizontal="left" vertical="center" wrapText="1"/>
    </xf>
    <xf numFmtId="49" fontId="0" fillId="0" borderId="25" xfId="0" applyNumberFormat="1" applyBorder="1" applyAlignment="1">
      <alignment horizontal="center" vertical="center" wrapText="1"/>
    </xf>
    <xf numFmtId="49" fontId="0" fillId="0" borderId="21"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40" xfId="0" applyNumberFormat="1" applyBorder="1" applyAlignment="1">
      <alignment horizontal="center" vertical="center" wrapText="1"/>
    </xf>
    <xf numFmtId="49" fontId="0" fillId="0" borderId="1" xfId="0" applyNumberFormat="1" applyBorder="1" applyAlignment="1">
      <alignment horizontal="left" vertical="center" wrapText="1"/>
    </xf>
    <xf numFmtId="49" fontId="1" fillId="0" borderId="38"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42"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9" fillId="0" borderId="1" xfId="0" applyFont="1" applyBorder="1" applyAlignment="1">
      <alignment horizontal="left" vertical="center" wrapText="1"/>
    </xf>
    <xf numFmtId="49" fontId="0" fillId="0" borderId="20" xfId="0" applyNumberFormat="1" applyFont="1" applyBorder="1" applyAlignment="1">
      <alignment horizontal="center"/>
    </xf>
    <xf numFmtId="49" fontId="0" fillId="0" borderId="21" xfId="0" applyNumberFormat="1" applyFont="1" applyBorder="1" applyAlignment="1">
      <alignment horizontal="center"/>
    </xf>
    <xf numFmtId="49" fontId="0" fillId="0" borderId="0" xfId="0" applyNumberFormat="1" applyFont="1" applyAlignment="1">
      <alignment horizontal="center"/>
    </xf>
    <xf numFmtId="49" fontId="0" fillId="0" borderId="24" xfId="0" applyNumberFormat="1" applyFont="1" applyBorder="1" applyAlignment="1">
      <alignment horizontal="center"/>
    </xf>
    <xf numFmtId="49" fontId="0" fillId="0" borderId="23" xfId="0" applyNumberFormat="1" applyFont="1" applyBorder="1" applyAlignment="1">
      <alignment horizontal="center"/>
    </xf>
    <xf numFmtId="49" fontId="0" fillId="0" borderId="40" xfId="0" applyNumberFormat="1" applyFont="1" applyBorder="1" applyAlignment="1">
      <alignment horizontal="center"/>
    </xf>
    <xf numFmtId="49" fontId="0" fillId="0" borderId="1" xfId="0" applyNumberFormat="1" applyBorder="1" applyAlignment="1">
      <alignment horizontal="center" vertical="center"/>
    </xf>
    <xf numFmtId="49" fontId="0" fillId="0" borderId="1" xfId="0" applyNumberFormat="1" applyBorder="1" applyAlignment="1">
      <alignment horizontal="center"/>
    </xf>
    <xf numFmtId="3" fontId="3" fillId="3" borderId="1" xfId="0" applyNumberFormat="1"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xf>
    <xf numFmtId="49" fontId="0" fillId="0" borderId="1" xfId="0" applyNumberFormat="1" applyBorder="1" applyAlignment="1">
      <alignment horizontal="left" vertical="center"/>
    </xf>
    <xf numFmtId="0" fontId="0" fillId="0" borderId="1" xfId="0" applyFont="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49" fontId="0" fillId="0" borderId="30"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30" xfId="0" applyNumberFormat="1" applyBorder="1" applyAlignment="1">
      <alignment horizontal="left" vertical="center"/>
    </xf>
    <xf numFmtId="49" fontId="0" fillId="0" borderId="2" xfId="0" applyNumberFormat="1" applyBorder="1" applyAlignment="1">
      <alignment horizontal="left" vertical="center"/>
    </xf>
    <xf numFmtId="3" fontId="3" fillId="3" borderId="13" xfId="0" applyNumberFormat="1" applyFont="1" applyFill="1" applyBorder="1" applyAlignment="1">
      <alignment horizontal="center" vertical="center"/>
    </xf>
    <xf numFmtId="3" fontId="3" fillId="3" borderId="31" xfId="0" applyNumberFormat="1" applyFont="1" applyFill="1" applyBorder="1" applyAlignment="1">
      <alignment horizontal="center" vertical="center"/>
    </xf>
    <xf numFmtId="3" fontId="3" fillId="3" borderId="33" xfId="0" applyNumberFormat="1" applyFont="1" applyFill="1" applyBorder="1" applyAlignment="1">
      <alignment horizontal="center" vertical="center"/>
    </xf>
    <xf numFmtId="3" fontId="3" fillId="3" borderId="32" xfId="0" applyNumberFormat="1" applyFont="1" applyFill="1" applyBorder="1" applyAlignment="1">
      <alignment horizontal="center" vertical="center"/>
    </xf>
    <xf numFmtId="0" fontId="0" fillId="0" borderId="3" xfId="0" applyBorder="1" applyAlignment="1">
      <alignment horizontal="center" vertical="center" wrapText="1"/>
    </xf>
    <xf numFmtId="49" fontId="0" fillId="0" borderId="5" xfId="0" applyNumberFormat="1" applyBorder="1" applyAlignment="1">
      <alignment horizontal="center"/>
    </xf>
    <xf numFmtId="49" fontId="0" fillId="0" borderId="6" xfId="0" applyNumberFormat="1" applyBorder="1" applyAlignment="1">
      <alignment horizontal="center"/>
    </xf>
    <xf numFmtId="49" fontId="0" fillId="0" borderId="7" xfId="0" applyNumberFormat="1" applyBorder="1" applyAlignment="1">
      <alignment horizont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0" fillId="0" borderId="45" xfId="0" applyFont="1" applyBorder="1" applyAlignment="1">
      <alignment horizontal="left" vertical="center" wrapText="1"/>
    </xf>
    <xf numFmtId="0" fontId="0" fillId="0" borderId="39" xfId="0" applyFont="1" applyBorder="1" applyAlignment="1">
      <alignment horizontal="left" vertical="center" wrapText="1"/>
    </xf>
    <xf numFmtId="0" fontId="0" fillId="0" borderId="46" xfId="0" applyBorder="1" applyAlignment="1">
      <alignment horizontal="left" vertical="center" wrapText="1"/>
    </xf>
    <xf numFmtId="0" fontId="0" fillId="0" borderId="23" xfId="0" applyBorder="1" applyAlignment="1">
      <alignment horizontal="left" vertical="center" wrapText="1"/>
    </xf>
    <xf numFmtId="49" fontId="2" fillId="0" borderId="8"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49" fontId="2" fillId="0" borderId="10"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11" xfId="0" applyNumberFormat="1" applyFont="1" applyBorder="1" applyAlignment="1">
      <alignment horizontal="left" vertical="center"/>
    </xf>
    <xf numFmtId="49" fontId="3" fillId="0" borderId="12"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3" fillId="0" borderId="1" xfId="0" applyNumberFormat="1" applyFont="1" applyBorder="1" applyAlignment="1">
      <alignment horizontal="center" vertical="center" textRotation="255"/>
    </xf>
    <xf numFmtId="49" fontId="0" fillId="0" borderId="2" xfId="0" applyNumberFormat="1" applyBorder="1" applyAlignment="1">
      <alignment horizontal="center" vertical="center" wrapText="1"/>
    </xf>
    <xf numFmtId="49" fontId="0" fillId="0" borderId="4" xfId="0" applyNumberForma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49" fontId="0" fillId="0" borderId="38" xfId="0" applyNumberFormat="1" applyBorder="1" applyAlignment="1">
      <alignment horizontal="center" vertical="center"/>
    </xf>
    <xf numFmtId="49" fontId="0" fillId="0" borderId="41" xfId="0" applyNumberFormat="1" applyBorder="1" applyAlignment="1">
      <alignment horizontal="center" vertical="center"/>
    </xf>
    <xf numFmtId="49" fontId="0" fillId="0" borderId="42" xfId="0" applyNumberFormat="1" applyBorder="1" applyAlignment="1">
      <alignment horizontal="center" vertical="center"/>
    </xf>
    <xf numFmtId="0" fontId="0" fillId="5" borderId="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4" xfId="0" applyNumberFormat="1" applyFont="1" applyFill="1" applyBorder="1" applyAlignment="1">
      <alignment horizontal="center" vertical="center"/>
    </xf>
    <xf numFmtId="0" fontId="0" fillId="0" borderId="4" xfId="0" applyFont="1" applyBorder="1" applyAlignment="1">
      <alignment horizontal="left" vertical="center" wrapText="1"/>
    </xf>
    <xf numFmtId="0" fontId="0" fillId="0" borderId="46" xfId="0" applyFont="1" applyBorder="1" applyAlignment="1">
      <alignment horizontal="left" vertical="center" wrapText="1"/>
    </xf>
    <xf numFmtId="0" fontId="0" fillId="0" borderId="32" xfId="0" applyFont="1" applyBorder="1" applyAlignment="1">
      <alignment horizontal="left" vertical="center" wrapText="1"/>
    </xf>
    <xf numFmtId="0" fontId="0" fillId="0" borderId="15" xfId="0" applyBorder="1" applyAlignment="1">
      <alignment horizontal="left" vertical="center" wrapText="1"/>
    </xf>
    <xf numFmtId="0" fontId="0" fillId="0" borderId="43" xfId="0" applyBorder="1" applyAlignment="1">
      <alignment horizontal="left" vertical="center" wrapText="1"/>
    </xf>
    <xf numFmtId="0" fontId="0" fillId="0" borderId="16" xfId="0" applyBorder="1" applyAlignment="1">
      <alignment horizontal="lef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49" fontId="6" fillId="5" borderId="1" xfId="0" applyNumberFormat="1" applyFont="1" applyFill="1" applyBorder="1" applyAlignment="1">
      <alignment horizontal="center" vertical="center"/>
    </xf>
    <xf numFmtId="49" fontId="0" fillId="0" borderId="47" xfId="0" applyNumberFormat="1" applyBorder="1" applyAlignment="1">
      <alignment horizontal="left" vertical="center" wrapText="1"/>
    </xf>
    <xf numFmtId="49" fontId="0" fillId="0" borderId="7" xfId="0" applyNumberFormat="1" applyBorder="1" applyAlignment="1">
      <alignment horizontal="left" vertical="center" wrapText="1"/>
    </xf>
    <xf numFmtId="49" fontId="0" fillId="0" borderId="38" xfId="0" applyNumberFormat="1" applyBorder="1" applyAlignment="1">
      <alignment horizontal="left" vertical="center" wrapText="1"/>
    </xf>
    <xf numFmtId="49" fontId="0" fillId="0" borderId="42" xfId="0" applyNumberFormat="1" applyBorder="1" applyAlignment="1">
      <alignment horizontal="left"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34" xfId="0" applyNumberFormat="1" applyFont="1" applyBorder="1" applyAlignment="1">
      <alignment horizontal="left" vertical="center"/>
    </xf>
    <xf numFmtId="49" fontId="2" fillId="0" borderId="35" xfId="0" applyNumberFormat="1" applyFont="1" applyBorder="1" applyAlignment="1">
      <alignment horizontal="left" vertical="center"/>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textRotation="255"/>
    </xf>
    <xf numFmtId="49" fontId="2" fillId="0" borderId="10" xfId="0" applyNumberFormat="1" applyFont="1" applyBorder="1" applyAlignment="1">
      <alignment horizontal="center" vertical="center" textRotation="255"/>
    </xf>
    <xf numFmtId="49" fontId="2" fillId="0" borderId="12" xfId="0" applyNumberFormat="1" applyFont="1" applyBorder="1" applyAlignment="1">
      <alignment horizontal="center" vertical="center" textRotation="255"/>
    </xf>
    <xf numFmtId="49" fontId="2" fillId="0" borderId="1" xfId="0" applyNumberFormat="1" applyFont="1" applyBorder="1" applyAlignment="1">
      <alignment horizontal="center" vertical="center" textRotation="255"/>
    </xf>
    <xf numFmtId="49" fontId="0" fillId="0" borderId="13" xfId="0" applyNumberFormat="1" applyBorder="1" applyAlignment="1">
      <alignment horizontal="center" vertical="center"/>
    </xf>
    <xf numFmtId="49" fontId="0" fillId="0" borderId="11" xfId="0" applyNumberFormat="1" applyFill="1" applyBorder="1" applyAlignment="1">
      <alignment horizontal="center" vertical="center" wrapText="1"/>
    </xf>
    <xf numFmtId="49" fontId="0" fillId="0" borderId="9" xfId="0" applyNumberFormat="1" applyBorder="1" applyAlignment="1">
      <alignment horizontal="center" vertical="center" wrapText="1"/>
    </xf>
    <xf numFmtId="49" fontId="0" fillId="0" borderId="3" xfId="0" applyNumberFormat="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zoomScaleNormal="100" zoomScalePageLayoutView="75" workbookViewId="0">
      <selection activeCell="E5" sqref="E5"/>
    </sheetView>
  </sheetViews>
  <sheetFormatPr baseColWidth="10" defaultColWidth="0" defaultRowHeight="15" x14ac:dyDescent="0.25"/>
  <cols>
    <col min="1" max="1" width="9.28515625" style="2" customWidth="1"/>
    <col min="2" max="2" width="27.85546875" customWidth="1"/>
    <col min="3" max="3" width="33.28515625" customWidth="1"/>
    <col min="4" max="4" width="12.7109375" customWidth="1"/>
    <col min="5" max="9" width="16.42578125" customWidth="1"/>
    <col min="10" max="10" width="12" customWidth="1"/>
    <col min="11" max="11" width="18" customWidth="1"/>
    <col min="12" max="12" width="11.7109375" bestFit="1" customWidth="1"/>
  </cols>
  <sheetData>
    <row r="1" spans="1:12" ht="42" customHeight="1" x14ac:dyDescent="0.25">
      <c r="A1" s="108" t="s">
        <v>141</v>
      </c>
      <c r="B1" s="109"/>
      <c r="C1" s="109"/>
      <c r="D1" s="109"/>
      <c r="E1" s="109"/>
      <c r="F1" s="109"/>
      <c r="G1" s="109"/>
      <c r="H1" s="109"/>
      <c r="I1" s="109"/>
      <c r="J1" s="109"/>
      <c r="K1" s="110"/>
    </row>
    <row r="2" spans="1:12" ht="36" customHeight="1" x14ac:dyDescent="0.25">
      <c r="A2" s="122" t="s">
        <v>48</v>
      </c>
      <c r="B2" s="123"/>
      <c r="C2" s="128" t="s">
        <v>72</v>
      </c>
      <c r="D2" s="133" t="s">
        <v>161</v>
      </c>
      <c r="E2" s="36" t="s">
        <v>83</v>
      </c>
      <c r="F2" s="19" t="s">
        <v>7</v>
      </c>
      <c r="G2" s="22" t="s">
        <v>8</v>
      </c>
      <c r="H2" s="22" t="s">
        <v>9</v>
      </c>
      <c r="I2" s="22" t="s">
        <v>71</v>
      </c>
      <c r="J2" s="114" t="s">
        <v>18</v>
      </c>
      <c r="K2" s="111" t="s">
        <v>17</v>
      </c>
    </row>
    <row r="3" spans="1:12" ht="20.25" customHeight="1" x14ac:dyDescent="0.25">
      <c r="A3" s="124"/>
      <c r="B3" s="125"/>
      <c r="C3" s="128"/>
      <c r="D3" s="134"/>
      <c r="E3" s="118" t="s">
        <v>133</v>
      </c>
      <c r="F3" s="119"/>
      <c r="G3" s="119"/>
      <c r="H3" s="119"/>
      <c r="I3" s="120"/>
      <c r="J3" s="114"/>
      <c r="K3" s="111"/>
    </row>
    <row r="4" spans="1:12" ht="20.25" customHeight="1" x14ac:dyDescent="0.25">
      <c r="A4" s="126"/>
      <c r="B4" s="127"/>
      <c r="C4" s="128"/>
      <c r="D4" s="115" t="s">
        <v>91</v>
      </c>
      <c r="E4" s="115"/>
      <c r="F4" s="115"/>
      <c r="G4" s="115"/>
      <c r="H4" s="115"/>
      <c r="I4" s="115"/>
      <c r="J4" s="115"/>
      <c r="K4" s="116"/>
    </row>
    <row r="5" spans="1:12" ht="30" customHeight="1" x14ac:dyDescent="0.25">
      <c r="A5" s="113" t="s">
        <v>43</v>
      </c>
      <c r="B5" s="117" t="s">
        <v>86</v>
      </c>
      <c r="C5" s="65" t="s">
        <v>87</v>
      </c>
      <c r="D5" s="60"/>
      <c r="E5" s="60"/>
      <c r="F5" s="61"/>
      <c r="G5" s="61"/>
      <c r="H5" s="61"/>
      <c r="I5" s="61"/>
      <c r="J5" s="72">
        <f>D5+E5+F5+G5+I5+H5</f>
        <v>0</v>
      </c>
      <c r="K5" s="112">
        <f>J5+J6</f>
        <v>0</v>
      </c>
    </row>
    <row r="6" spans="1:12" ht="30" customHeight="1" x14ac:dyDescent="0.25">
      <c r="A6" s="113"/>
      <c r="B6" s="117"/>
      <c r="C6" s="65" t="s">
        <v>88</v>
      </c>
      <c r="D6" s="60"/>
      <c r="E6" s="60"/>
      <c r="F6" s="61"/>
      <c r="G6" s="61"/>
      <c r="H6" s="61"/>
      <c r="I6" s="61"/>
      <c r="J6" s="72">
        <f t="shared" ref="J6:J19" si="0">D6+E6+F6+G6+I6+H6</f>
        <v>0</v>
      </c>
      <c r="K6" s="112"/>
    </row>
    <row r="7" spans="1:12" ht="30" customHeight="1" x14ac:dyDescent="0.25">
      <c r="A7" s="113" t="s">
        <v>0</v>
      </c>
      <c r="B7" s="117" t="s">
        <v>134</v>
      </c>
      <c r="C7" s="65" t="s">
        <v>29</v>
      </c>
      <c r="D7" s="60"/>
      <c r="E7" s="60"/>
      <c r="F7" s="61"/>
      <c r="G7" s="61"/>
      <c r="H7" s="61"/>
      <c r="I7" s="61"/>
      <c r="J7" s="72">
        <f t="shared" si="0"/>
        <v>0</v>
      </c>
      <c r="K7" s="112">
        <f>J7+J8</f>
        <v>0</v>
      </c>
    </row>
    <row r="8" spans="1:12" ht="30" customHeight="1" x14ac:dyDescent="0.25">
      <c r="A8" s="113"/>
      <c r="B8" s="117"/>
      <c r="C8" s="65" t="s">
        <v>30</v>
      </c>
      <c r="D8" s="60"/>
      <c r="E8" s="60"/>
      <c r="F8" s="61"/>
      <c r="G8" s="61"/>
      <c r="H8" s="61"/>
      <c r="I8" s="61"/>
      <c r="J8" s="72">
        <f t="shared" si="0"/>
        <v>0</v>
      </c>
      <c r="K8" s="112"/>
    </row>
    <row r="9" spans="1:12" ht="54.75" customHeight="1" x14ac:dyDescent="0.25">
      <c r="A9" s="35" t="s">
        <v>44</v>
      </c>
      <c r="B9" s="37" t="s">
        <v>3</v>
      </c>
      <c r="C9" s="65" t="s">
        <v>146</v>
      </c>
      <c r="D9" s="60"/>
      <c r="E9" s="60"/>
      <c r="F9" s="61"/>
      <c r="G9" s="61"/>
      <c r="H9" s="61"/>
      <c r="I9" s="61"/>
      <c r="J9" s="72">
        <f t="shared" si="0"/>
        <v>0</v>
      </c>
      <c r="K9" s="62">
        <f>J9</f>
        <v>0</v>
      </c>
    </row>
    <row r="10" spans="1:12" ht="30" customHeight="1" x14ac:dyDescent="0.25">
      <c r="A10" s="113" t="s">
        <v>1</v>
      </c>
      <c r="B10" s="117" t="s">
        <v>16</v>
      </c>
      <c r="C10" s="65" t="s">
        <v>11</v>
      </c>
      <c r="D10" s="60"/>
      <c r="E10" s="60"/>
      <c r="F10" s="61"/>
      <c r="G10" s="61"/>
      <c r="H10" s="61"/>
      <c r="I10" s="61"/>
      <c r="J10" s="72">
        <f t="shared" si="0"/>
        <v>0</v>
      </c>
      <c r="K10" s="112">
        <f>J10+J11+J12</f>
        <v>0</v>
      </c>
    </row>
    <row r="11" spans="1:12" ht="30" customHeight="1" x14ac:dyDescent="0.25">
      <c r="A11" s="113"/>
      <c r="B11" s="117"/>
      <c r="C11" s="65" t="s">
        <v>12</v>
      </c>
      <c r="D11" s="60"/>
      <c r="E11" s="60"/>
      <c r="F11" s="61"/>
      <c r="G11" s="61"/>
      <c r="H11" s="61"/>
      <c r="I11" s="61"/>
      <c r="J11" s="72">
        <f t="shared" si="0"/>
        <v>0</v>
      </c>
      <c r="K11" s="112"/>
    </row>
    <row r="12" spans="1:12" ht="30" customHeight="1" x14ac:dyDescent="0.25">
      <c r="A12" s="113"/>
      <c r="B12" s="117"/>
      <c r="C12" s="65" t="s">
        <v>13</v>
      </c>
      <c r="D12" s="60"/>
      <c r="E12" s="60"/>
      <c r="F12" s="61"/>
      <c r="G12" s="61"/>
      <c r="H12" s="61"/>
      <c r="I12" s="61"/>
      <c r="J12" s="72">
        <f t="shared" si="0"/>
        <v>0</v>
      </c>
      <c r="K12" s="112"/>
    </row>
    <row r="13" spans="1:12" s="23" customFormat="1" ht="30" customHeight="1" x14ac:dyDescent="0.25">
      <c r="A13" s="113" t="s">
        <v>2</v>
      </c>
      <c r="B13" s="132" t="s">
        <v>4</v>
      </c>
      <c r="C13" s="65" t="s">
        <v>14</v>
      </c>
      <c r="D13" s="60"/>
      <c r="E13" s="60"/>
      <c r="F13" s="61"/>
      <c r="G13" s="61"/>
      <c r="H13" s="61"/>
      <c r="I13" s="61"/>
      <c r="J13" s="72">
        <f t="shared" si="0"/>
        <v>0</v>
      </c>
      <c r="K13" s="112">
        <f>J13+J14</f>
        <v>0</v>
      </c>
    </row>
    <row r="14" spans="1:12" s="23" customFormat="1" ht="30" customHeight="1" x14ac:dyDescent="0.25">
      <c r="A14" s="113"/>
      <c r="B14" s="132"/>
      <c r="C14" s="65" t="s">
        <v>26</v>
      </c>
      <c r="D14" s="60"/>
      <c r="E14" s="60"/>
      <c r="F14" s="61"/>
      <c r="G14" s="61"/>
      <c r="H14" s="61"/>
      <c r="I14" s="61"/>
      <c r="J14" s="72">
        <f t="shared" si="0"/>
        <v>0</v>
      </c>
      <c r="K14" s="112"/>
    </row>
    <row r="15" spans="1:12" s="23" customFormat="1" ht="30" customHeight="1" x14ac:dyDescent="0.25">
      <c r="A15" s="113" t="s">
        <v>49</v>
      </c>
      <c r="B15" s="132" t="s">
        <v>15</v>
      </c>
      <c r="C15" s="65" t="s">
        <v>135</v>
      </c>
      <c r="D15" s="60"/>
      <c r="E15" s="60"/>
      <c r="F15" s="61"/>
      <c r="G15" s="61"/>
      <c r="H15" s="61"/>
      <c r="I15" s="61"/>
      <c r="J15" s="72">
        <f t="shared" si="0"/>
        <v>0</v>
      </c>
      <c r="K15" s="112">
        <f>J15+J16</f>
        <v>0</v>
      </c>
      <c r="L15" s="24"/>
    </row>
    <row r="16" spans="1:12" s="23" customFormat="1" ht="30" customHeight="1" x14ac:dyDescent="0.25">
      <c r="A16" s="113"/>
      <c r="B16" s="132"/>
      <c r="C16" s="65" t="s">
        <v>27</v>
      </c>
      <c r="D16" s="60"/>
      <c r="E16" s="60"/>
      <c r="F16" s="61"/>
      <c r="G16" s="61"/>
      <c r="H16" s="61"/>
      <c r="I16" s="61"/>
      <c r="J16" s="72">
        <f t="shared" si="0"/>
        <v>0</v>
      </c>
      <c r="K16" s="112"/>
    </row>
    <row r="17" spans="1:11" s="23" customFormat="1" ht="30" customHeight="1" x14ac:dyDescent="0.25">
      <c r="A17" s="113" t="s">
        <v>50</v>
      </c>
      <c r="B17" s="132" t="s">
        <v>5</v>
      </c>
      <c r="C17" s="65" t="s">
        <v>31</v>
      </c>
      <c r="D17" s="60"/>
      <c r="E17" s="60"/>
      <c r="F17" s="61"/>
      <c r="G17" s="61"/>
      <c r="H17" s="61"/>
      <c r="I17" s="61"/>
      <c r="J17" s="72">
        <f t="shared" si="0"/>
        <v>0</v>
      </c>
      <c r="K17" s="112">
        <f>J17+J18+J19</f>
        <v>0</v>
      </c>
    </row>
    <row r="18" spans="1:11" ht="30" customHeight="1" x14ac:dyDescent="0.25">
      <c r="A18" s="113"/>
      <c r="B18" s="132"/>
      <c r="C18" s="65" t="s">
        <v>32</v>
      </c>
      <c r="D18" s="60"/>
      <c r="E18" s="60"/>
      <c r="F18" s="61"/>
      <c r="G18" s="61"/>
      <c r="H18" s="61"/>
      <c r="I18" s="61"/>
      <c r="J18" s="72">
        <f t="shared" si="0"/>
        <v>0</v>
      </c>
      <c r="K18" s="112"/>
    </row>
    <row r="19" spans="1:11" ht="30" customHeight="1" x14ac:dyDescent="0.25">
      <c r="A19" s="113"/>
      <c r="B19" s="132"/>
      <c r="C19" s="65" t="s">
        <v>33</v>
      </c>
      <c r="D19" s="60"/>
      <c r="E19" s="60"/>
      <c r="F19" s="61"/>
      <c r="G19" s="61"/>
      <c r="H19" s="61"/>
      <c r="I19" s="61"/>
      <c r="J19" s="72">
        <f t="shared" si="0"/>
        <v>0</v>
      </c>
      <c r="K19" s="112"/>
    </row>
    <row r="20" spans="1:11" ht="30" customHeight="1" thickBot="1" x14ac:dyDescent="0.3">
      <c r="A20" s="129" t="s">
        <v>19</v>
      </c>
      <c r="B20" s="130"/>
      <c r="C20" s="131"/>
      <c r="D20" s="63">
        <f t="shared" ref="D20:H20" si="1">SUM(D5:D19)</f>
        <v>0</v>
      </c>
      <c r="E20" s="63">
        <f t="shared" si="1"/>
        <v>0</v>
      </c>
      <c r="F20" s="63">
        <f t="shared" si="1"/>
        <v>0</v>
      </c>
      <c r="G20" s="63">
        <f>SUM(G5:G19)</f>
        <v>0</v>
      </c>
      <c r="H20" s="63">
        <f t="shared" si="1"/>
        <v>0</v>
      </c>
      <c r="I20" s="63">
        <f>SUM(I5:I19)</f>
        <v>0</v>
      </c>
      <c r="J20" s="63">
        <f>SUM(J5:J19)</f>
        <v>0</v>
      </c>
      <c r="K20" s="64">
        <f>SUM(K5:K19)</f>
        <v>0</v>
      </c>
    </row>
    <row r="21" spans="1:11" ht="30" customHeight="1" x14ac:dyDescent="0.25">
      <c r="A21" s="30" t="s">
        <v>40</v>
      </c>
      <c r="B21" s="105" t="s">
        <v>84</v>
      </c>
      <c r="C21" s="106"/>
      <c r="D21" s="106"/>
      <c r="E21" s="106"/>
      <c r="F21" s="106"/>
      <c r="G21" s="106"/>
      <c r="H21" s="106"/>
      <c r="I21" s="106"/>
      <c r="J21" s="106"/>
      <c r="K21" s="107"/>
    </row>
    <row r="22" spans="1:11" ht="30" customHeight="1" x14ac:dyDescent="0.25">
      <c r="A22" s="31" t="s">
        <v>66</v>
      </c>
      <c r="B22" s="103" t="s">
        <v>85</v>
      </c>
      <c r="C22" s="103"/>
      <c r="D22" s="103"/>
      <c r="E22" s="103"/>
      <c r="F22" s="103"/>
      <c r="G22" s="103"/>
      <c r="H22" s="103"/>
      <c r="I22" s="103"/>
      <c r="J22" s="103"/>
      <c r="K22" s="104"/>
    </row>
    <row r="23" spans="1:11" ht="30" customHeight="1" x14ac:dyDescent="0.25">
      <c r="A23" s="31" t="s">
        <v>73</v>
      </c>
      <c r="B23" s="103" t="s">
        <v>74</v>
      </c>
      <c r="C23" s="103"/>
      <c r="D23" s="103"/>
      <c r="E23" s="103"/>
      <c r="F23" s="103"/>
      <c r="G23" s="103"/>
      <c r="H23" s="103"/>
      <c r="I23" s="103"/>
      <c r="J23" s="103"/>
      <c r="K23" s="104"/>
    </row>
    <row r="24" spans="1:11" ht="30" customHeight="1" x14ac:dyDescent="0.25">
      <c r="A24" s="38" t="s">
        <v>75</v>
      </c>
      <c r="B24" s="121" t="s">
        <v>149</v>
      </c>
      <c r="C24" s="121"/>
      <c r="D24" s="121"/>
      <c r="E24" s="121"/>
      <c r="F24" s="121"/>
      <c r="G24" s="121"/>
      <c r="H24" s="121"/>
      <c r="I24" s="121"/>
      <c r="J24" s="121"/>
      <c r="K24" s="121"/>
    </row>
    <row r="25" spans="1:11" ht="58.5" customHeight="1" x14ac:dyDescent="0.25"/>
    <row r="26" spans="1:11" ht="34.5" customHeight="1" x14ac:dyDescent="0.25"/>
  </sheetData>
  <mergeCells count="31">
    <mergeCell ref="B24:K24"/>
    <mergeCell ref="A10:A12"/>
    <mergeCell ref="A2:B4"/>
    <mergeCell ref="C2:C4"/>
    <mergeCell ref="A13:A14"/>
    <mergeCell ref="K13:K14"/>
    <mergeCell ref="K17:K19"/>
    <mergeCell ref="A20:C20"/>
    <mergeCell ref="A15:A16"/>
    <mergeCell ref="A17:A19"/>
    <mergeCell ref="B17:B19"/>
    <mergeCell ref="B15:B16"/>
    <mergeCell ref="B13:B14"/>
    <mergeCell ref="K15:K16"/>
    <mergeCell ref="B22:K22"/>
    <mergeCell ref="D2:D3"/>
    <mergeCell ref="B23:K23"/>
    <mergeCell ref="B21:K21"/>
    <mergeCell ref="A1:K1"/>
    <mergeCell ref="K2:K3"/>
    <mergeCell ref="K5:K6"/>
    <mergeCell ref="K7:K8"/>
    <mergeCell ref="A5:A6"/>
    <mergeCell ref="A7:A8"/>
    <mergeCell ref="K10:K12"/>
    <mergeCell ref="J2:J3"/>
    <mergeCell ref="D4:K4"/>
    <mergeCell ref="B7:B8"/>
    <mergeCell ref="B5:B6"/>
    <mergeCell ref="B10:B12"/>
    <mergeCell ref="E3:I3"/>
  </mergeCells>
  <pageMargins left="0.11811023622047245" right="0.11811023622047245" top="0.39370078740157483" bottom="0.39370078740157483" header="0.31496062992125984" footer="0.31496062992125984"/>
  <pageSetup paperSize="9" scale="74" fitToWidth="0" orientation="landscape" r:id="rId1"/>
  <headerFooter>
    <oddFooter>&amp;LDatei: &amp;F&amp;CRegister: &amp;A&amp;RSeite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82" zoomScaleNormal="100" zoomScaleSheetLayoutView="82" workbookViewId="0">
      <selection activeCell="D7" sqref="D7"/>
    </sheetView>
  </sheetViews>
  <sheetFormatPr baseColWidth="10" defaultColWidth="0" defaultRowHeight="15" x14ac:dyDescent="0.25"/>
  <cols>
    <col min="1" max="1" width="15.5703125" style="2" customWidth="1"/>
    <col min="2" max="10" width="35" customWidth="1"/>
  </cols>
  <sheetData>
    <row r="1" spans="1:10" ht="51" customHeight="1" x14ac:dyDescent="0.25">
      <c r="A1" s="135" t="s">
        <v>162</v>
      </c>
      <c r="B1" s="135"/>
      <c r="C1" s="135"/>
      <c r="D1" s="135"/>
      <c r="E1" s="135"/>
      <c r="F1" s="135"/>
      <c r="G1" s="135"/>
      <c r="H1" s="135"/>
      <c r="I1" s="135"/>
      <c r="J1" s="135"/>
    </row>
    <row r="2" spans="1:10" ht="29.25" customHeight="1" x14ac:dyDescent="0.25">
      <c r="A2" s="136"/>
      <c r="B2" s="137"/>
      <c r="C2" s="132" t="s">
        <v>77</v>
      </c>
      <c r="D2" s="142" t="s">
        <v>42</v>
      </c>
      <c r="E2" s="142"/>
      <c r="F2" s="142"/>
      <c r="G2" s="142"/>
      <c r="H2" s="142"/>
      <c r="I2" s="114" t="s">
        <v>18</v>
      </c>
      <c r="J2" s="114" t="s">
        <v>17</v>
      </c>
    </row>
    <row r="3" spans="1:10" ht="20.25" customHeight="1" x14ac:dyDescent="0.25">
      <c r="A3" s="138"/>
      <c r="B3" s="139"/>
      <c r="C3" s="132"/>
      <c r="D3" s="13" t="s">
        <v>0</v>
      </c>
      <c r="E3" s="13" t="s">
        <v>44</v>
      </c>
      <c r="F3" s="13" t="s">
        <v>1</v>
      </c>
      <c r="G3" s="13" t="s">
        <v>2</v>
      </c>
      <c r="H3" s="13" t="s">
        <v>49</v>
      </c>
      <c r="I3" s="114"/>
      <c r="J3" s="114"/>
    </row>
    <row r="4" spans="1:10" ht="20.25" customHeight="1" x14ac:dyDescent="0.25">
      <c r="A4" s="138"/>
      <c r="B4" s="139"/>
      <c r="C4" s="132"/>
      <c r="D4" s="143" t="s">
        <v>92</v>
      </c>
      <c r="E4" s="143"/>
      <c r="F4" s="143"/>
      <c r="G4" s="143"/>
      <c r="H4" s="143"/>
      <c r="I4" s="114"/>
      <c r="J4" s="114"/>
    </row>
    <row r="5" spans="1:10" ht="33" customHeight="1" x14ac:dyDescent="0.25">
      <c r="A5" s="138"/>
      <c r="B5" s="139"/>
      <c r="C5" s="132"/>
      <c r="D5" s="14"/>
      <c r="E5" s="14"/>
      <c r="F5" s="14"/>
      <c r="G5" s="14"/>
      <c r="H5" s="14"/>
      <c r="I5" s="114"/>
      <c r="J5" s="114"/>
    </row>
    <row r="6" spans="1:10" ht="18.75" x14ac:dyDescent="0.25">
      <c r="A6" s="140"/>
      <c r="B6" s="141"/>
      <c r="C6" s="132"/>
      <c r="D6" s="115" t="s">
        <v>10</v>
      </c>
      <c r="E6" s="115"/>
      <c r="F6" s="115"/>
      <c r="G6" s="115"/>
      <c r="H6" s="115"/>
      <c r="I6" s="115"/>
      <c r="J6" s="115"/>
    </row>
    <row r="7" spans="1:10" ht="30" customHeight="1" x14ac:dyDescent="0.25">
      <c r="A7" s="142" t="s">
        <v>55</v>
      </c>
      <c r="B7" s="121" t="s">
        <v>89</v>
      </c>
      <c r="C7" s="1"/>
      <c r="D7" s="66"/>
      <c r="E7" s="66"/>
      <c r="F7" s="66"/>
      <c r="G7" s="66"/>
      <c r="H7" s="66"/>
      <c r="I7" s="73">
        <f>D7+E7+F7+G7+H7</f>
        <v>0</v>
      </c>
      <c r="J7" s="144">
        <f>SUM(I7:I9)</f>
        <v>0</v>
      </c>
    </row>
    <row r="8" spans="1:10" ht="30" customHeight="1" x14ac:dyDescent="0.25">
      <c r="A8" s="142"/>
      <c r="B8" s="121"/>
      <c r="C8" s="1"/>
      <c r="D8" s="66"/>
      <c r="E8" s="66"/>
      <c r="F8" s="66"/>
      <c r="G8" s="66"/>
      <c r="H8" s="66"/>
      <c r="I8" s="73">
        <f t="shared" ref="I8:I33" si="0">D8+E8+F8+G8+H8</f>
        <v>0</v>
      </c>
      <c r="J8" s="144"/>
    </row>
    <row r="9" spans="1:10" ht="30" customHeight="1" x14ac:dyDescent="0.25">
      <c r="A9" s="142"/>
      <c r="B9" s="121"/>
      <c r="C9" s="1"/>
      <c r="D9" s="66"/>
      <c r="E9" s="66"/>
      <c r="F9" s="66"/>
      <c r="G9" s="66"/>
      <c r="H9" s="66"/>
      <c r="I9" s="73">
        <f t="shared" si="0"/>
        <v>0</v>
      </c>
      <c r="J9" s="144"/>
    </row>
    <row r="10" spans="1:10" ht="30" customHeight="1" x14ac:dyDescent="0.25">
      <c r="A10" s="142" t="s">
        <v>56</v>
      </c>
      <c r="B10" s="121" t="s">
        <v>90</v>
      </c>
      <c r="C10" s="1"/>
      <c r="D10" s="66"/>
      <c r="E10" s="66"/>
      <c r="F10" s="66"/>
      <c r="G10" s="66"/>
      <c r="H10" s="66"/>
      <c r="I10" s="73">
        <f t="shared" si="0"/>
        <v>0</v>
      </c>
      <c r="J10" s="144">
        <f>SUM(I10:I12)</f>
        <v>0</v>
      </c>
    </row>
    <row r="11" spans="1:10" ht="30" customHeight="1" x14ac:dyDescent="0.25">
      <c r="A11" s="142"/>
      <c r="B11" s="121"/>
      <c r="C11" s="1"/>
      <c r="D11" s="66"/>
      <c r="E11" s="66"/>
      <c r="F11" s="66"/>
      <c r="G11" s="66"/>
      <c r="H11" s="66"/>
      <c r="I11" s="73">
        <f t="shared" si="0"/>
        <v>0</v>
      </c>
      <c r="J11" s="144"/>
    </row>
    <row r="12" spans="1:10" ht="30" customHeight="1" x14ac:dyDescent="0.25">
      <c r="A12" s="142"/>
      <c r="B12" s="121"/>
      <c r="C12" s="1"/>
      <c r="D12" s="66"/>
      <c r="E12" s="66"/>
      <c r="F12" s="66"/>
      <c r="G12" s="66"/>
      <c r="H12" s="66"/>
      <c r="I12" s="73">
        <f t="shared" si="0"/>
        <v>0</v>
      </c>
      <c r="J12" s="144"/>
    </row>
    <row r="13" spans="1:10" ht="30" customHeight="1" x14ac:dyDescent="0.25">
      <c r="A13" s="142" t="s">
        <v>57</v>
      </c>
      <c r="B13" s="121" t="s">
        <v>93</v>
      </c>
      <c r="C13" s="1"/>
      <c r="D13" s="66"/>
      <c r="E13" s="66"/>
      <c r="F13" s="66"/>
      <c r="G13" s="66"/>
      <c r="H13" s="66"/>
      <c r="I13" s="73">
        <f t="shared" ref="I13:I19" si="1">D13+E13+F13+G13+H13</f>
        <v>0</v>
      </c>
      <c r="J13" s="144">
        <f>SUM(I13:I16)</f>
        <v>0</v>
      </c>
    </row>
    <row r="14" spans="1:10" ht="30" customHeight="1" x14ac:dyDescent="0.25">
      <c r="A14" s="142"/>
      <c r="B14" s="121"/>
      <c r="C14" s="1"/>
      <c r="D14" s="66"/>
      <c r="E14" s="66"/>
      <c r="F14" s="66"/>
      <c r="G14" s="66"/>
      <c r="H14" s="66"/>
      <c r="I14" s="73">
        <f t="shared" si="1"/>
        <v>0</v>
      </c>
      <c r="J14" s="144"/>
    </row>
    <row r="15" spans="1:10" ht="27.75" customHeight="1" x14ac:dyDescent="0.25">
      <c r="A15" s="142"/>
      <c r="B15" s="121"/>
      <c r="C15" s="1"/>
      <c r="D15" s="66"/>
      <c r="E15" s="66"/>
      <c r="F15" s="66"/>
      <c r="G15" s="66"/>
      <c r="H15" s="66"/>
      <c r="I15" s="73">
        <f t="shared" si="1"/>
        <v>0</v>
      </c>
      <c r="J15" s="144"/>
    </row>
    <row r="16" spans="1:10" ht="30" customHeight="1" x14ac:dyDescent="0.25">
      <c r="A16" s="142"/>
      <c r="B16" s="121"/>
      <c r="C16" s="1"/>
      <c r="D16" s="66"/>
      <c r="E16" s="66"/>
      <c r="F16" s="66"/>
      <c r="G16" s="66"/>
      <c r="H16" s="66"/>
      <c r="I16" s="73">
        <f t="shared" si="1"/>
        <v>0</v>
      </c>
      <c r="J16" s="144"/>
    </row>
    <row r="17" spans="1:10" ht="30" customHeight="1" x14ac:dyDescent="0.25">
      <c r="A17" s="142" t="s">
        <v>58</v>
      </c>
      <c r="B17" s="145" t="s">
        <v>36</v>
      </c>
      <c r="C17" s="1"/>
      <c r="D17" s="66"/>
      <c r="E17" s="66"/>
      <c r="F17" s="66"/>
      <c r="G17" s="66"/>
      <c r="H17" s="66"/>
      <c r="I17" s="73">
        <f t="shared" si="1"/>
        <v>0</v>
      </c>
      <c r="J17" s="144">
        <f>SUM(I17:I20)</f>
        <v>0</v>
      </c>
    </row>
    <row r="18" spans="1:10" ht="30" customHeight="1" x14ac:dyDescent="0.25">
      <c r="A18" s="142"/>
      <c r="B18" s="146"/>
      <c r="C18" s="47"/>
      <c r="D18" s="66"/>
      <c r="E18" s="66"/>
      <c r="F18" s="66"/>
      <c r="G18" s="66"/>
      <c r="H18" s="66"/>
      <c r="I18" s="73">
        <f t="shared" si="1"/>
        <v>0</v>
      </c>
      <c r="J18" s="144"/>
    </row>
    <row r="19" spans="1:10" ht="30" customHeight="1" x14ac:dyDescent="0.25">
      <c r="A19" s="142"/>
      <c r="B19" s="146"/>
      <c r="C19" s="1"/>
      <c r="D19" s="66"/>
      <c r="E19" s="66"/>
      <c r="F19" s="66"/>
      <c r="G19" s="66"/>
      <c r="H19" s="66"/>
      <c r="I19" s="73">
        <f t="shared" si="1"/>
        <v>0</v>
      </c>
      <c r="J19" s="144"/>
    </row>
    <row r="20" spans="1:10" ht="30" customHeight="1" x14ac:dyDescent="0.25">
      <c r="A20" s="142"/>
      <c r="B20" s="147"/>
      <c r="C20" s="1"/>
      <c r="D20" s="66"/>
      <c r="E20" s="66"/>
      <c r="F20" s="66"/>
      <c r="G20" s="66"/>
      <c r="H20" s="66"/>
      <c r="I20" s="73">
        <f t="shared" si="0"/>
        <v>0</v>
      </c>
      <c r="J20" s="144"/>
    </row>
    <row r="21" spans="1:10" ht="30" customHeight="1" x14ac:dyDescent="0.25">
      <c r="A21" s="142" t="s">
        <v>59</v>
      </c>
      <c r="B21" s="121" t="s">
        <v>69</v>
      </c>
      <c r="C21" s="1"/>
      <c r="D21" s="66"/>
      <c r="E21" s="66"/>
      <c r="F21" s="66"/>
      <c r="G21" s="66"/>
      <c r="H21" s="66"/>
      <c r="I21" s="73">
        <f t="shared" si="0"/>
        <v>0</v>
      </c>
      <c r="J21" s="144">
        <f>SUM(I21:I23)</f>
        <v>0</v>
      </c>
    </row>
    <row r="22" spans="1:10" ht="30" customHeight="1" x14ac:dyDescent="0.25">
      <c r="A22" s="142"/>
      <c r="B22" s="121"/>
      <c r="C22" s="1"/>
      <c r="D22" s="66"/>
      <c r="E22" s="66"/>
      <c r="F22" s="66"/>
      <c r="G22" s="66"/>
      <c r="H22" s="66"/>
      <c r="I22" s="73">
        <f t="shared" si="0"/>
        <v>0</v>
      </c>
      <c r="J22" s="144"/>
    </row>
    <row r="23" spans="1:10" ht="30" customHeight="1" x14ac:dyDescent="0.25">
      <c r="A23" s="142"/>
      <c r="B23" s="121"/>
      <c r="C23" s="1"/>
      <c r="D23" s="66"/>
      <c r="E23" s="66"/>
      <c r="F23" s="66"/>
      <c r="G23" s="66"/>
      <c r="H23" s="66"/>
      <c r="I23" s="73">
        <f t="shared" si="0"/>
        <v>0</v>
      </c>
      <c r="J23" s="144"/>
    </row>
    <row r="24" spans="1:10" ht="30" customHeight="1" x14ac:dyDescent="0.25">
      <c r="A24" s="142" t="s">
        <v>60</v>
      </c>
      <c r="B24" s="121" t="s">
        <v>47</v>
      </c>
      <c r="C24" s="1"/>
      <c r="D24" s="66"/>
      <c r="E24" s="66"/>
      <c r="F24" s="66"/>
      <c r="G24" s="66"/>
      <c r="H24" s="66"/>
      <c r="I24" s="73">
        <f t="shared" si="0"/>
        <v>0</v>
      </c>
      <c r="J24" s="144">
        <f>SUM(I24:I27)</f>
        <v>0</v>
      </c>
    </row>
    <row r="25" spans="1:10" ht="30" customHeight="1" x14ac:dyDescent="0.25">
      <c r="A25" s="142"/>
      <c r="B25" s="121"/>
      <c r="C25" s="1"/>
      <c r="D25" s="66"/>
      <c r="E25" s="66"/>
      <c r="F25" s="66"/>
      <c r="G25" s="66"/>
      <c r="H25" s="66"/>
      <c r="I25" s="73">
        <f t="shared" si="0"/>
        <v>0</v>
      </c>
      <c r="J25" s="144"/>
    </row>
    <row r="26" spans="1:10" ht="30" customHeight="1" x14ac:dyDescent="0.25">
      <c r="A26" s="142"/>
      <c r="B26" s="121"/>
      <c r="C26" s="1"/>
      <c r="D26" s="66"/>
      <c r="E26" s="66"/>
      <c r="F26" s="66"/>
      <c r="G26" s="66"/>
      <c r="H26" s="66"/>
      <c r="I26" s="73">
        <f t="shared" si="0"/>
        <v>0</v>
      </c>
      <c r="J26" s="144"/>
    </row>
    <row r="27" spans="1:10" ht="30" customHeight="1" x14ac:dyDescent="0.25">
      <c r="A27" s="142"/>
      <c r="B27" s="121"/>
      <c r="C27" s="1"/>
      <c r="D27" s="66"/>
      <c r="E27" s="66"/>
      <c r="F27" s="66"/>
      <c r="G27" s="66"/>
      <c r="H27" s="66"/>
      <c r="I27" s="73">
        <f t="shared" si="0"/>
        <v>0</v>
      </c>
      <c r="J27" s="144"/>
    </row>
    <row r="28" spans="1:10" ht="30" customHeight="1" x14ac:dyDescent="0.25">
      <c r="A28" s="142" t="s">
        <v>61</v>
      </c>
      <c r="B28" s="121" t="s">
        <v>41</v>
      </c>
      <c r="C28" s="1"/>
      <c r="D28" s="66"/>
      <c r="E28" s="66"/>
      <c r="F28" s="66"/>
      <c r="G28" s="66"/>
      <c r="H28" s="66"/>
      <c r="I28" s="73">
        <f t="shared" si="0"/>
        <v>0</v>
      </c>
      <c r="J28" s="144">
        <f>SUM(I28:I30)</f>
        <v>0</v>
      </c>
    </row>
    <row r="29" spans="1:10" ht="30" customHeight="1" x14ac:dyDescent="0.25">
      <c r="A29" s="142"/>
      <c r="B29" s="121"/>
      <c r="C29" s="1"/>
      <c r="D29" s="66"/>
      <c r="E29" s="66"/>
      <c r="F29" s="66"/>
      <c r="G29" s="66"/>
      <c r="H29" s="66"/>
      <c r="I29" s="73">
        <f t="shared" si="0"/>
        <v>0</v>
      </c>
      <c r="J29" s="144"/>
    </row>
    <row r="30" spans="1:10" ht="30" customHeight="1" x14ac:dyDescent="0.25">
      <c r="A30" s="142"/>
      <c r="B30" s="121"/>
      <c r="C30" s="1"/>
      <c r="D30" s="66"/>
      <c r="E30" s="66"/>
      <c r="F30" s="66"/>
      <c r="G30" s="66"/>
      <c r="H30" s="66"/>
      <c r="I30" s="73">
        <f t="shared" si="0"/>
        <v>0</v>
      </c>
      <c r="J30" s="144"/>
    </row>
    <row r="31" spans="1:10" ht="30" customHeight="1" x14ac:dyDescent="0.25">
      <c r="A31" s="142" t="s">
        <v>62</v>
      </c>
      <c r="B31" s="150" t="s">
        <v>148</v>
      </c>
      <c r="C31" s="1"/>
      <c r="D31" s="66"/>
      <c r="E31" s="66"/>
      <c r="F31" s="66"/>
      <c r="G31" s="66"/>
      <c r="H31" s="66"/>
      <c r="I31" s="73">
        <f t="shared" si="0"/>
        <v>0</v>
      </c>
      <c r="J31" s="144">
        <f>SUM(I31:I33)</f>
        <v>0</v>
      </c>
    </row>
    <row r="32" spans="1:10" ht="30" customHeight="1" x14ac:dyDescent="0.25">
      <c r="A32" s="142"/>
      <c r="B32" s="150"/>
      <c r="C32" s="1"/>
      <c r="D32" s="66"/>
      <c r="E32" s="66"/>
      <c r="F32" s="66"/>
      <c r="G32" s="66"/>
      <c r="H32" s="66"/>
      <c r="I32" s="73">
        <f t="shared" si="0"/>
        <v>0</v>
      </c>
      <c r="J32" s="144"/>
    </row>
    <row r="33" spans="1:12" ht="30" customHeight="1" x14ac:dyDescent="0.25">
      <c r="A33" s="142"/>
      <c r="B33" s="150"/>
      <c r="C33" s="1"/>
      <c r="D33" s="66"/>
      <c r="E33" s="66"/>
      <c r="F33" s="66"/>
      <c r="G33" s="66"/>
      <c r="H33" s="66"/>
      <c r="I33" s="73">
        <f t="shared" si="0"/>
        <v>0</v>
      </c>
      <c r="J33" s="144"/>
    </row>
    <row r="34" spans="1:12" ht="30" customHeight="1" x14ac:dyDescent="0.25">
      <c r="A34" s="142" t="s">
        <v>63</v>
      </c>
      <c r="B34" s="121" t="s">
        <v>147</v>
      </c>
      <c r="C34" s="1" t="s">
        <v>37</v>
      </c>
      <c r="D34" s="74">
        <f>D35+D36</f>
        <v>0</v>
      </c>
      <c r="E34" s="74">
        <f t="shared" ref="E34:H34" si="2">E35+E36</f>
        <v>0</v>
      </c>
      <c r="F34" s="74">
        <f t="shared" si="2"/>
        <v>0</v>
      </c>
      <c r="G34" s="74">
        <f t="shared" si="2"/>
        <v>0</v>
      </c>
      <c r="H34" s="74">
        <f t="shared" si="2"/>
        <v>0</v>
      </c>
      <c r="I34" s="73">
        <f>D34+E34+F34+G34+H34</f>
        <v>0</v>
      </c>
      <c r="J34" s="73">
        <f>I34</f>
        <v>0</v>
      </c>
    </row>
    <row r="35" spans="1:12" ht="30" customHeight="1" x14ac:dyDescent="0.25">
      <c r="A35" s="142"/>
      <c r="B35" s="121"/>
      <c r="C35" s="1" t="s">
        <v>38</v>
      </c>
      <c r="D35" s="66"/>
      <c r="E35" s="66"/>
      <c r="F35" s="66"/>
      <c r="G35" s="66"/>
      <c r="H35" s="66"/>
      <c r="I35" s="68"/>
      <c r="J35" s="68"/>
      <c r="K35" s="27"/>
    </row>
    <row r="36" spans="1:12" ht="30" customHeight="1" x14ac:dyDescent="0.25">
      <c r="A36" s="142"/>
      <c r="B36" s="121"/>
      <c r="C36" s="1" t="s">
        <v>151</v>
      </c>
      <c r="D36" s="66"/>
      <c r="E36" s="66"/>
      <c r="F36" s="66"/>
      <c r="G36" s="66"/>
      <c r="H36" s="66"/>
      <c r="I36" s="68"/>
      <c r="J36" s="68"/>
      <c r="K36" s="148"/>
      <c r="L36" s="148"/>
    </row>
    <row r="37" spans="1:12" ht="30" customHeight="1" x14ac:dyDescent="0.25">
      <c r="A37" s="149" t="s">
        <v>45</v>
      </c>
      <c r="B37" s="149"/>
      <c r="C37" s="149"/>
      <c r="D37" s="73">
        <f>SUM(D7:D34)</f>
        <v>0</v>
      </c>
      <c r="E37" s="73">
        <f t="shared" ref="E37:G37" si="3">SUM(E7:E34)</f>
        <v>0</v>
      </c>
      <c r="F37" s="73">
        <f t="shared" si="3"/>
        <v>0</v>
      </c>
      <c r="G37" s="73">
        <f t="shared" si="3"/>
        <v>0</v>
      </c>
      <c r="H37" s="73">
        <f>SUM(H7:H34)</f>
        <v>0</v>
      </c>
      <c r="I37" s="68"/>
      <c r="J37" s="68"/>
      <c r="K37" s="27"/>
    </row>
    <row r="38" spans="1:12" ht="30" customHeight="1" x14ac:dyDescent="0.25">
      <c r="A38" s="149" t="s">
        <v>67</v>
      </c>
      <c r="B38" s="149"/>
      <c r="C38" s="149"/>
      <c r="D38" s="44"/>
      <c r="E38" s="44"/>
      <c r="F38" s="44"/>
      <c r="G38" s="44"/>
      <c r="H38" s="44"/>
      <c r="I38" s="48"/>
      <c r="J38" s="73">
        <f>SUM(J7:J34)</f>
        <v>0</v>
      </c>
    </row>
    <row r="39" spans="1:12" ht="30" customHeight="1" x14ac:dyDescent="0.25">
      <c r="A39" s="38" t="s">
        <v>40</v>
      </c>
      <c r="B39" s="121" t="s">
        <v>84</v>
      </c>
      <c r="C39" s="121"/>
      <c r="D39" s="121"/>
      <c r="E39" s="121"/>
      <c r="F39" s="121"/>
      <c r="G39" s="121"/>
      <c r="H39" s="121"/>
      <c r="I39" s="121"/>
      <c r="J39" s="121"/>
    </row>
    <row r="40" spans="1:12" ht="30" customHeight="1" x14ac:dyDescent="0.25">
      <c r="A40" s="38" t="s">
        <v>66</v>
      </c>
      <c r="B40" s="103" t="s">
        <v>85</v>
      </c>
      <c r="C40" s="103"/>
      <c r="D40" s="103"/>
      <c r="E40" s="103"/>
      <c r="F40" s="103"/>
      <c r="G40" s="103"/>
      <c r="H40" s="103"/>
      <c r="I40" s="103"/>
      <c r="J40" s="103"/>
    </row>
    <row r="41" spans="1:12" ht="30" customHeight="1" x14ac:dyDescent="0.25">
      <c r="A41" s="38" t="s">
        <v>73</v>
      </c>
      <c r="B41" s="103" t="s">
        <v>74</v>
      </c>
      <c r="C41" s="103"/>
      <c r="D41" s="103"/>
      <c r="E41" s="103"/>
      <c r="F41" s="103"/>
      <c r="G41" s="103"/>
      <c r="H41" s="103"/>
      <c r="I41" s="103"/>
      <c r="J41" s="103"/>
    </row>
    <row r="42" spans="1:12" ht="30" customHeight="1" x14ac:dyDescent="0.25"/>
    <row r="43" spans="1:12" ht="34.5" customHeight="1" x14ac:dyDescent="0.25"/>
    <row r="44" spans="1:12" ht="34.5" customHeight="1" x14ac:dyDescent="0.25"/>
  </sheetData>
  <mergeCells count="40">
    <mergeCell ref="A38:C38"/>
    <mergeCell ref="B39:J39"/>
    <mergeCell ref="B40:J40"/>
    <mergeCell ref="A34:A36"/>
    <mergeCell ref="B34:B36"/>
    <mergeCell ref="K36:L36"/>
    <mergeCell ref="A37:C37"/>
    <mergeCell ref="A28:A30"/>
    <mergeCell ref="B28:B30"/>
    <mergeCell ref="J28:J30"/>
    <mergeCell ref="A31:A33"/>
    <mergeCell ref="B31:B33"/>
    <mergeCell ref="J31:J33"/>
    <mergeCell ref="A21:A23"/>
    <mergeCell ref="B21:B23"/>
    <mergeCell ref="J21:J23"/>
    <mergeCell ref="A24:A27"/>
    <mergeCell ref="B24:B27"/>
    <mergeCell ref="J24:J27"/>
    <mergeCell ref="J13:J16"/>
    <mergeCell ref="A17:A20"/>
    <mergeCell ref="B13:B16"/>
    <mergeCell ref="J17:J20"/>
    <mergeCell ref="B17:B20"/>
    <mergeCell ref="B41:J41"/>
    <mergeCell ref="A1:J1"/>
    <mergeCell ref="A2:B6"/>
    <mergeCell ref="C2:C6"/>
    <mergeCell ref="D2:H2"/>
    <mergeCell ref="I2:I5"/>
    <mergeCell ref="J2:J5"/>
    <mergeCell ref="D4:H4"/>
    <mergeCell ref="D6:J6"/>
    <mergeCell ref="A7:A9"/>
    <mergeCell ref="B7:B9"/>
    <mergeCell ref="J7:J9"/>
    <mergeCell ref="A10:A12"/>
    <mergeCell ref="B10:B12"/>
    <mergeCell ref="J10:J12"/>
    <mergeCell ref="A13:A16"/>
  </mergeCells>
  <pageMargins left="0.11811023622047245" right="0.11811023622047245" top="0.39370078740157483" bottom="0.39370078740157483" header="0.31496062992125984" footer="0.31496062992125984"/>
  <pageSetup paperSize="9" scale="43" orientation="landscape" r:id="rId1"/>
  <headerFooter>
    <oddFooter>&amp;LDatei: &amp;F&amp;RSeite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82" zoomScaleNormal="50" zoomScaleSheetLayoutView="82" workbookViewId="0">
      <selection activeCell="D7" sqref="D7"/>
    </sheetView>
  </sheetViews>
  <sheetFormatPr baseColWidth="10" defaultColWidth="0" defaultRowHeight="15" x14ac:dyDescent="0.25"/>
  <cols>
    <col min="1" max="1" width="15.5703125" style="2" customWidth="1"/>
    <col min="2" max="10" width="35" customWidth="1"/>
  </cols>
  <sheetData>
    <row r="1" spans="1:10" ht="51" customHeight="1" x14ac:dyDescent="0.25">
      <c r="A1" s="108" t="s">
        <v>154</v>
      </c>
      <c r="B1" s="109"/>
      <c r="C1" s="109"/>
      <c r="D1" s="109"/>
      <c r="E1" s="109"/>
      <c r="F1" s="109"/>
      <c r="G1" s="109"/>
      <c r="H1" s="109"/>
      <c r="I1" s="109"/>
      <c r="J1" s="110"/>
    </row>
    <row r="2" spans="1:10" ht="29.25" customHeight="1" x14ac:dyDescent="0.25">
      <c r="A2" s="136"/>
      <c r="B2" s="137"/>
      <c r="C2" s="133" t="s">
        <v>77</v>
      </c>
      <c r="D2" s="142" t="s">
        <v>42</v>
      </c>
      <c r="E2" s="142"/>
      <c r="F2" s="142"/>
      <c r="G2" s="142"/>
      <c r="H2" s="142"/>
      <c r="I2" s="114" t="s">
        <v>18</v>
      </c>
      <c r="J2" s="111" t="s">
        <v>17</v>
      </c>
    </row>
    <row r="3" spans="1:10" ht="20.25" customHeight="1" x14ac:dyDescent="0.25">
      <c r="A3" s="138"/>
      <c r="B3" s="139"/>
      <c r="C3" s="164"/>
      <c r="D3" s="13" t="s">
        <v>0</v>
      </c>
      <c r="E3" s="13" t="s">
        <v>44</v>
      </c>
      <c r="F3" s="13" t="s">
        <v>1</v>
      </c>
      <c r="G3" s="13" t="s">
        <v>2</v>
      </c>
      <c r="H3" s="13" t="s">
        <v>49</v>
      </c>
      <c r="I3" s="114"/>
      <c r="J3" s="111"/>
    </row>
    <row r="4" spans="1:10" ht="20.25" customHeight="1" x14ac:dyDescent="0.25">
      <c r="A4" s="138"/>
      <c r="B4" s="139"/>
      <c r="C4" s="164"/>
      <c r="D4" s="165" t="s">
        <v>92</v>
      </c>
      <c r="E4" s="166"/>
      <c r="F4" s="166"/>
      <c r="G4" s="166"/>
      <c r="H4" s="167"/>
      <c r="I4" s="114"/>
      <c r="J4" s="111"/>
    </row>
    <row r="5" spans="1:10" ht="33" customHeight="1" x14ac:dyDescent="0.25">
      <c r="A5" s="138"/>
      <c r="B5" s="139"/>
      <c r="C5" s="164"/>
      <c r="D5" s="14"/>
      <c r="E5" s="14"/>
      <c r="F5" s="14"/>
      <c r="G5" s="14"/>
      <c r="H5" s="14"/>
      <c r="I5" s="114"/>
      <c r="J5" s="111"/>
    </row>
    <row r="6" spans="1:10" ht="18.75" x14ac:dyDescent="0.25">
      <c r="A6" s="140"/>
      <c r="B6" s="141"/>
      <c r="C6" s="134"/>
      <c r="D6" s="168" t="s">
        <v>10</v>
      </c>
      <c r="E6" s="169"/>
      <c r="F6" s="169"/>
      <c r="G6" s="169"/>
      <c r="H6" s="169"/>
      <c r="I6" s="169"/>
      <c r="J6" s="170"/>
    </row>
    <row r="7" spans="1:10" ht="31.5" customHeight="1" x14ac:dyDescent="0.25">
      <c r="A7" s="113" t="s">
        <v>55</v>
      </c>
      <c r="B7" s="145" t="s">
        <v>89</v>
      </c>
      <c r="C7" s="1"/>
      <c r="D7" s="66"/>
      <c r="E7" s="66"/>
      <c r="F7" s="66"/>
      <c r="G7" s="66"/>
      <c r="H7" s="66"/>
      <c r="I7" s="73">
        <f>D7+E7+F7+G7+H7</f>
        <v>0</v>
      </c>
      <c r="J7" s="160">
        <f>SUM(I7:I9)</f>
        <v>0</v>
      </c>
    </row>
    <row r="8" spans="1:10" ht="31.5" customHeight="1" x14ac:dyDescent="0.25">
      <c r="A8" s="113"/>
      <c r="B8" s="146"/>
      <c r="C8" s="1"/>
      <c r="D8" s="66"/>
      <c r="E8" s="66"/>
      <c r="F8" s="66"/>
      <c r="G8" s="66"/>
      <c r="H8" s="66"/>
      <c r="I8" s="73">
        <f t="shared" ref="I8:I33" si="0">D8+E8+F8+G8+H8</f>
        <v>0</v>
      </c>
      <c r="J8" s="160"/>
    </row>
    <row r="9" spans="1:10" ht="30" customHeight="1" x14ac:dyDescent="0.25">
      <c r="A9" s="113"/>
      <c r="B9" s="147"/>
      <c r="C9" s="1"/>
      <c r="D9" s="66"/>
      <c r="E9" s="66"/>
      <c r="F9" s="66"/>
      <c r="G9" s="66"/>
      <c r="H9" s="66"/>
      <c r="I9" s="73">
        <f>D9+E9+F9+G9+H9</f>
        <v>0</v>
      </c>
      <c r="J9" s="160"/>
    </row>
    <row r="10" spans="1:10" ht="30.75" customHeight="1" x14ac:dyDescent="0.25">
      <c r="A10" s="113" t="s">
        <v>56</v>
      </c>
      <c r="B10" s="145" t="s">
        <v>90</v>
      </c>
      <c r="C10" s="1"/>
      <c r="D10" s="66"/>
      <c r="E10" s="66"/>
      <c r="F10" s="66"/>
      <c r="G10" s="66"/>
      <c r="H10" s="66"/>
      <c r="I10" s="73">
        <f t="shared" si="0"/>
        <v>0</v>
      </c>
      <c r="J10" s="160">
        <f>SUM(I10:I12)</f>
        <v>0</v>
      </c>
    </row>
    <row r="11" spans="1:10" ht="30.75" customHeight="1" x14ac:dyDescent="0.25">
      <c r="A11" s="113"/>
      <c r="B11" s="146"/>
      <c r="C11" s="1"/>
      <c r="D11" s="66"/>
      <c r="E11" s="66"/>
      <c r="F11" s="66"/>
      <c r="G11" s="66"/>
      <c r="H11" s="66"/>
      <c r="I11" s="73">
        <f t="shared" si="0"/>
        <v>0</v>
      </c>
      <c r="J11" s="160"/>
    </row>
    <row r="12" spans="1:10" ht="31.5" customHeight="1" x14ac:dyDescent="0.25">
      <c r="A12" s="113"/>
      <c r="B12" s="147"/>
      <c r="C12" s="1"/>
      <c r="D12" s="66"/>
      <c r="E12" s="66"/>
      <c r="F12" s="66"/>
      <c r="G12" s="66"/>
      <c r="H12" s="66"/>
      <c r="I12" s="73">
        <f t="shared" si="0"/>
        <v>0</v>
      </c>
      <c r="J12" s="160"/>
    </row>
    <row r="13" spans="1:10" ht="30.75" customHeight="1" x14ac:dyDescent="0.25">
      <c r="A13" s="153" t="s">
        <v>57</v>
      </c>
      <c r="B13" s="145" t="s">
        <v>93</v>
      </c>
      <c r="C13" s="1"/>
      <c r="D13" s="66"/>
      <c r="E13" s="66"/>
      <c r="F13" s="66"/>
      <c r="G13" s="66"/>
      <c r="H13" s="66"/>
      <c r="I13" s="73">
        <f t="shared" si="0"/>
        <v>0</v>
      </c>
      <c r="J13" s="161">
        <f>SUM(I13:I16)</f>
        <v>0</v>
      </c>
    </row>
    <row r="14" spans="1:10" ht="31.5" customHeight="1" x14ac:dyDescent="0.25">
      <c r="A14" s="154"/>
      <c r="B14" s="146"/>
      <c r="C14" s="1"/>
      <c r="D14" s="66"/>
      <c r="E14" s="66"/>
      <c r="F14" s="66"/>
      <c r="G14" s="66"/>
      <c r="H14" s="66"/>
      <c r="I14" s="73">
        <f t="shared" si="0"/>
        <v>0</v>
      </c>
      <c r="J14" s="162"/>
    </row>
    <row r="15" spans="1:10" ht="30.75" customHeight="1" x14ac:dyDescent="0.25">
      <c r="A15" s="154"/>
      <c r="B15" s="146"/>
      <c r="C15" s="1"/>
      <c r="D15" s="66"/>
      <c r="E15" s="66"/>
      <c r="F15" s="66"/>
      <c r="G15" s="66"/>
      <c r="H15" s="66"/>
      <c r="I15" s="73">
        <f t="shared" si="0"/>
        <v>0</v>
      </c>
      <c r="J15" s="162"/>
    </row>
    <row r="16" spans="1:10" ht="30.75" customHeight="1" x14ac:dyDescent="0.25">
      <c r="A16" s="155"/>
      <c r="B16" s="147"/>
      <c r="C16" s="1"/>
      <c r="D16" s="66"/>
      <c r="E16" s="66"/>
      <c r="F16" s="66"/>
      <c r="G16" s="66"/>
      <c r="H16" s="66"/>
      <c r="I16" s="73">
        <f t="shared" si="0"/>
        <v>0</v>
      </c>
      <c r="J16" s="163"/>
    </row>
    <row r="17" spans="1:10" ht="30" customHeight="1" x14ac:dyDescent="0.25">
      <c r="A17" s="113" t="s">
        <v>58</v>
      </c>
      <c r="B17" s="145" t="s">
        <v>36</v>
      </c>
      <c r="C17" s="1"/>
      <c r="D17" s="66"/>
      <c r="E17" s="66"/>
      <c r="F17" s="66"/>
      <c r="G17" s="66"/>
      <c r="H17" s="66"/>
      <c r="I17" s="73">
        <f t="shared" si="0"/>
        <v>0</v>
      </c>
      <c r="J17" s="160">
        <f>SUM(I17:I20)</f>
        <v>0</v>
      </c>
    </row>
    <row r="18" spans="1:10" ht="30" customHeight="1" x14ac:dyDescent="0.25">
      <c r="A18" s="113"/>
      <c r="B18" s="146"/>
      <c r="C18" s="5"/>
      <c r="D18" s="66"/>
      <c r="E18" s="66"/>
      <c r="F18" s="66"/>
      <c r="G18" s="66"/>
      <c r="H18" s="66"/>
      <c r="I18" s="73">
        <f t="shared" si="0"/>
        <v>0</v>
      </c>
      <c r="J18" s="160"/>
    </row>
    <row r="19" spans="1:10" ht="30" customHeight="1" x14ac:dyDescent="0.25">
      <c r="A19" s="113"/>
      <c r="B19" s="146"/>
      <c r="C19" s="1"/>
      <c r="D19" s="66"/>
      <c r="E19" s="66"/>
      <c r="F19" s="66"/>
      <c r="G19" s="66"/>
      <c r="H19" s="66"/>
      <c r="I19" s="73">
        <f t="shared" si="0"/>
        <v>0</v>
      </c>
      <c r="J19" s="160"/>
    </row>
    <row r="20" spans="1:10" ht="30" customHeight="1" x14ac:dyDescent="0.25">
      <c r="A20" s="113"/>
      <c r="B20" s="146"/>
      <c r="C20" s="1"/>
      <c r="D20" s="66"/>
      <c r="E20" s="66"/>
      <c r="F20" s="66"/>
      <c r="G20" s="66"/>
      <c r="H20" s="66"/>
      <c r="I20" s="73">
        <f t="shared" si="0"/>
        <v>0</v>
      </c>
      <c r="J20" s="160"/>
    </row>
    <row r="21" spans="1:10" ht="30" customHeight="1" x14ac:dyDescent="0.25">
      <c r="A21" s="113" t="s">
        <v>59</v>
      </c>
      <c r="B21" s="145" t="s">
        <v>69</v>
      </c>
      <c r="C21" s="1"/>
      <c r="D21" s="66"/>
      <c r="E21" s="66"/>
      <c r="F21" s="66"/>
      <c r="G21" s="66"/>
      <c r="H21" s="66"/>
      <c r="I21" s="73">
        <f t="shared" si="0"/>
        <v>0</v>
      </c>
      <c r="J21" s="160">
        <f>SUM(I21:I23)</f>
        <v>0</v>
      </c>
    </row>
    <row r="22" spans="1:10" ht="30" customHeight="1" x14ac:dyDescent="0.25">
      <c r="A22" s="113"/>
      <c r="B22" s="146"/>
      <c r="C22" s="1"/>
      <c r="D22" s="66"/>
      <c r="E22" s="66"/>
      <c r="F22" s="66"/>
      <c r="G22" s="66"/>
      <c r="H22" s="66"/>
      <c r="I22" s="73">
        <f t="shared" si="0"/>
        <v>0</v>
      </c>
      <c r="J22" s="160"/>
    </row>
    <row r="23" spans="1:10" ht="30" customHeight="1" x14ac:dyDescent="0.25">
      <c r="A23" s="113"/>
      <c r="B23" s="146"/>
      <c r="C23" s="1"/>
      <c r="D23" s="66"/>
      <c r="E23" s="66"/>
      <c r="F23" s="66"/>
      <c r="G23" s="66"/>
      <c r="H23" s="66"/>
      <c r="I23" s="73">
        <f t="shared" si="0"/>
        <v>0</v>
      </c>
      <c r="J23" s="160"/>
    </row>
    <row r="24" spans="1:10" ht="30" customHeight="1" x14ac:dyDescent="0.25">
      <c r="A24" s="113" t="s">
        <v>60</v>
      </c>
      <c r="B24" s="145" t="s">
        <v>47</v>
      </c>
      <c r="C24" s="1"/>
      <c r="D24" s="66"/>
      <c r="E24" s="66"/>
      <c r="F24" s="66"/>
      <c r="G24" s="66"/>
      <c r="H24" s="66"/>
      <c r="I24" s="73">
        <f t="shared" si="0"/>
        <v>0</v>
      </c>
      <c r="J24" s="160">
        <f>SUM(I24:I27)</f>
        <v>0</v>
      </c>
    </row>
    <row r="25" spans="1:10" ht="30" customHeight="1" x14ac:dyDescent="0.25">
      <c r="A25" s="113"/>
      <c r="B25" s="146"/>
      <c r="C25" s="1"/>
      <c r="D25" s="66"/>
      <c r="E25" s="66"/>
      <c r="F25" s="66"/>
      <c r="G25" s="66"/>
      <c r="H25" s="66"/>
      <c r="I25" s="73">
        <f t="shared" si="0"/>
        <v>0</v>
      </c>
      <c r="J25" s="160"/>
    </row>
    <row r="26" spans="1:10" ht="30" customHeight="1" x14ac:dyDescent="0.25">
      <c r="A26" s="113"/>
      <c r="B26" s="146"/>
      <c r="C26" s="1"/>
      <c r="D26" s="66"/>
      <c r="E26" s="66"/>
      <c r="F26" s="66"/>
      <c r="G26" s="66"/>
      <c r="H26" s="66"/>
      <c r="I26" s="73">
        <f t="shared" si="0"/>
        <v>0</v>
      </c>
      <c r="J26" s="160"/>
    </row>
    <row r="27" spans="1:10" ht="30" customHeight="1" x14ac:dyDescent="0.25">
      <c r="A27" s="113"/>
      <c r="B27" s="147"/>
      <c r="C27" s="1"/>
      <c r="D27" s="66"/>
      <c r="E27" s="66"/>
      <c r="F27" s="66"/>
      <c r="G27" s="66"/>
      <c r="H27" s="66"/>
      <c r="I27" s="73">
        <f t="shared" si="0"/>
        <v>0</v>
      </c>
      <c r="J27" s="160"/>
    </row>
    <row r="28" spans="1:10" ht="30" customHeight="1" x14ac:dyDescent="0.25">
      <c r="A28" s="113" t="s">
        <v>61</v>
      </c>
      <c r="B28" s="145" t="s">
        <v>41</v>
      </c>
      <c r="C28" s="1"/>
      <c r="D28" s="66"/>
      <c r="E28" s="66"/>
      <c r="F28" s="66"/>
      <c r="G28" s="66"/>
      <c r="H28" s="66"/>
      <c r="I28" s="73">
        <f t="shared" si="0"/>
        <v>0</v>
      </c>
      <c r="J28" s="160">
        <f>SUM(I28:I30)</f>
        <v>0</v>
      </c>
    </row>
    <row r="29" spans="1:10" ht="30" customHeight="1" x14ac:dyDescent="0.25">
      <c r="A29" s="113"/>
      <c r="B29" s="146"/>
      <c r="C29" s="1"/>
      <c r="D29" s="66"/>
      <c r="E29" s="66"/>
      <c r="F29" s="66"/>
      <c r="G29" s="66"/>
      <c r="H29" s="66"/>
      <c r="I29" s="73">
        <f t="shared" si="0"/>
        <v>0</v>
      </c>
      <c r="J29" s="160"/>
    </row>
    <row r="30" spans="1:10" ht="30" customHeight="1" x14ac:dyDescent="0.25">
      <c r="A30" s="113"/>
      <c r="B30" s="147"/>
      <c r="C30" s="1"/>
      <c r="D30" s="66"/>
      <c r="E30" s="66"/>
      <c r="F30" s="66"/>
      <c r="G30" s="66"/>
      <c r="H30" s="66"/>
      <c r="I30" s="73">
        <f t="shared" si="0"/>
        <v>0</v>
      </c>
      <c r="J30" s="160"/>
    </row>
    <row r="31" spans="1:10" ht="30" customHeight="1" x14ac:dyDescent="0.25">
      <c r="A31" s="113" t="s">
        <v>62</v>
      </c>
      <c r="B31" s="150" t="s">
        <v>148</v>
      </c>
      <c r="C31" s="1"/>
      <c r="D31" s="66"/>
      <c r="E31" s="66"/>
      <c r="F31" s="66"/>
      <c r="G31" s="66"/>
      <c r="H31" s="66"/>
      <c r="I31" s="73">
        <f t="shared" si="0"/>
        <v>0</v>
      </c>
      <c r="J31" s="160">
        <f>SUM(I31:I33)</f>
        <v>0</v>
      </c>
    </row>
    <row r="32" spans="1:10" ht="30" customHeight="1" x14ac:dyDescent="0.25">
      <c r="A32" s="113"/>
      <c r="B32" s="150"/>
      <c r="C32" s="1"/>
      <c r="D32" s="66"/>
      <c r="E32" s="66"/>
      <c r="F32" s="66"/>
      <c r="G32" s="66"/>
      <c r="H32" s="66"/>
      <c r="I32" s="73">
        <f t="shared" si="0"/>
        <v>0</v>
      </c>
      <c r="J32" s="160"/>
    </row>
    <row r="33" spans="1:12" ht="30" customHeight="1" x14ac:dyDescent="0.25">
      <c r="A33" s="113"/>
      <c r="B33" s="150"/>
      <c r="C33" s="1"/>
      <c r="D33" s="66"/>
      <c r="E33" s="66"/>
      <c r="F33" s="66"/>
      <c r="G33" s="66"/>
      <c r="H33" s="66"/>
      <c r="I33" s="73">
        <f t="shared" si="0"/>
        <v>0</v>
      </c>
      <c r="J33" s="160"/>
    </row>
    <row r="34" spans="1:12" ht="30" customHeight="1" x14ac:dyDescent="0.25">
      <c r="A34" s="153" t="s">
        <v>63</v>
      </c>
      <c r="B34" s="121" t="s">
        <v>147</v>
      </c>
      <c r="C34" s="6" t="s">
        <v>37</v>
      </c>
      <c r="D34" s="74">
        <f>D35+D36</f>
        <v>0</v>
      </c>
      <c r="E34" s="74">
        <f t="shared" ref="E34:H34" si="1">E35+E36</f>
        <v>0</v>
      </c>
      <c r="F34" s="74">
        <f t="shared" si="1"/>
        <v>0</v>
      </c>
      <c r="G34" s="74">
        <f t="shared" si="1"/>
        <v>0</v>
      </c>
      <c r="H34" s="74">
        <f t="shared" si="1"/>
        <v>0</v>
      </c>
      <c r="I34" s="73">
        <f>D34+E34+F34+G34+H34</f>
        <v>0</v>
      </c>
      <c r="J34" s="71">
        <f>I34</f>
        <v>0</v>
      </c>
    </row>
    <row r="35" spans="1:12" ht="30" customHeight="1" x14ac:dyDescent="0.25">
      <c r="A35" s="154"/>
      <c r="B35" s="121"/>
      <c r="C35" s="6" t="s">
        <v>38</v>
      </c>
      <c r="D35" s="66"/>
      <c r="E35" s="66"/>
      <c r="F35" s="66"/>
      <c r="G35" s="66"/>
      <c r="H35" s="66"/>
      <c r="I35" s="68"/>
      <c r="J35" s="68"/>
      <c r="K35" s="29"/>
    </row>
    <row r="36" spans="1:12" ht="30" customHeight="1" x14ac:dyDescent="0.25">
      <c r="A36" s="155"/>
      <c r="B36" s="121"/>
      <c r="C36" s="6" t="s">
        <v>150</v>
      </c>
      <c r="D36" s="66"/>
      <c r="E36" s="66"/>
      <c r="F36" s="66"/>
      <c r="G36" s="66"/>
      <c r="H36" s="66"/>
      <c r="I36" s="68"/>
      <c r="J36" s="68"/>
      <c r="K36" s="148"/>
      <c r="L36" s="148"/>
    </row>
    <row r="37" spans="1:12" ht="30" customHeight="1" thickBot="1" x14ac:dyDescent="0.3">
      <c r="A37" s="156" t="s">
        <v>45</v>
      </c>
      <c r="B37" s="157"/>
      <c r="C37" s="157"/>
      <c r="D37" s="76">
        <f>SUM(D7:D34)</f>
        <v>0</v>
      </c>
      <c r="E37" s="76">
        <f t="shared" ref="E37:H37" si="2">SUM(E7:E34)</f>
        <v>0</v>
      </c>
      <c r="F37" s="76">
        <f t="shared" si="2"/>
        <v>0</v>
      </c>
      <c r="G37" s="76">
        <f t="shared" si="2"/>
        <v>0</v>
      </c>
      <c r="H37" s="76">
        <f t="shared" si="2"/>
        <v>0</v>
      </c>
      <c r="I37" s="68"/>
      <c r="J37" s="69"/>
      <c r="K37" s="29"/>
    </row>
    <row r="38" spans="1:12" ht="30" customHeight="1" thickBot="1" x14ac:dyDescent="0.3">
      <c r="A38" s="158" t="s">
        <v>67</v>
      </c>
      <c r="B38" s="159"/>
      <c r="C38" s="159"/>
      <c r="D38" s="70"/>
      <c r="E38" s="70"/>
      <c r="F38" s="70"/>
      <c r="G38" s="70"/>
      <c r="H38" s="70"/>
      <c r="I38" s="75">
        <f>SUM(I7:I34)</f>
        <v>0</v>
      </c>
      <c r="J38" s="71">
        <f>SUM(J7:J34)</f>
        <v>0</v>
      </c>
    </row>
    <row r="39" spans="1:12" ht="30" customHeight="1" x14ac:dyDescent="0.25">
      <c r="A39" s="30" t="s">
        <v>40</v>
      </c>
      <c r="B39" s="105" t="s">
        <v>84</v>
      </c>
      <c r="C39" s="106"/>
      <c r="D39" s="106"/>
      <c r="E39" s="106"/>
      <c r="F39" s="106"/>
      <c r="G39" s="106"/>
      <c r="H39" s="106"/>
      <c r="I39" s="106"/>
      <c r="J39" s="107"/>
    </row>
    <row r="40" spans="1:12" ht="30" customHeight="1" x14ac:dyDescent="0.25">
      <c r="A40" s="31" t="s">
        <v>66</v>
      </c>
      <c r="B40" s="103" t="s">
        <v>85</v>
      </c>
      <c r="C40" s="103"/>
      <c r="D40" s="103"/>
      <c r="E40" s="103"/>
      <c r="F40" s="103"/>
      <c r="G40" s="103"/>
      <c r="H40" s="103"/>
      <c r="I40" s="103"/>
      <c r="J40" s="104"/>
    </row>
    <row r="41" spans="1:12" ht="30" customHeight="1" thickBot="1" x14ac:dyDescent="0.3">
      <c r="A41" s="39" t="s">
        <v>73</v>
      </c>
      <c r="B41" s="151" t="s">
        <v>74</v>
      </c>
      <c r="C41" s="151"/>
      <c r="D41" s="151"/>
      <c r="E41" s="151"/>
      <c r="F41" s="151"/>
      <c r="G41" s="151"/>
      <c r="H41" s="151"/>
      <c r="I41" s="151"/>
      <c r="J41" s="152"/>
    </row>
    <row r="42" spans="1:12" ht="30" customHeight="1" x14ac:dyDescent="0.25"/>
    <row r="43" spans="1:12" ht="34.5" customHeight="1" x14ac:dyDescent="0.25"/>
    <row r="44" spans="1:12" ht="34.5" customHeight="1" x14ac:dyDescent="0.25"/>
  </sheetData>
  <mergeCells count="40">
    <mergeCell ref="A1:J1"/>
    <mergeCell ref="A2:B6"/>
    <mergeCell ref="C2:C6"/>
    <mergeCell ref="D2:H2"/>
    <mergeCell ref="I2:I5"/>
    <mergeCell ref="J2:J5"/>
    <mergeCell ref="D4:H4"/>
    <mergeCell ref="D6:J6"/>
    <mergeCell ref="A7:A9"/>
    <mergeCell ref="B7:B9"/>
    <mergeCell ref="J7:J9"/>
    <mergeCell ref="A10:A12"/>
    <mergeCell ref="B10:B12"/>
    <mergeCell ref="J10:J12"/>
    <mergeCell ref="A13:A16"/>
    <mergeCell ref="B17:B20"/>
    <mergeCell ref="J13:J16"/>
    <mergeCell ref="A17:A20"/>
    <mergeCell ref="B13:B16"/>
    <mergeCell ref="J17:J20"/>
    <mergeCell ref="A21:A23"/>
    <mergeCell ref="B21:B23"/>
    <mergeCell ref="J21:J23"/>
    <mergeCell ref="A24:A27"/>
    <mergeCell ref="B24:B27"/>
    <mergeCell ref="J24:J27"/>
    <mergeCell ref="A28:A30"/>
    <mergeCell ref="B28:B30"/>
    <mergeCell ref="J28:J30"/>
    <mergeCell ref="A31:A33"/>
    <mergeCell ref="B31:B33"/>
    <mergeCell ref="J31:J33"/>
    <mergeCell ref="B40:J40"/>
    <mergeCell ref="B41:J41"/>
    <mergeCell ref="A34:A36"/>
    <mergeCell ref="B34:B36"/>
    <mergeCell ref="K36:L36"/>
    <mergeCell ref="A37:C37"/>
    <mergeCell ref="A38:C38"/>
    <mergeCell ref="B39:J39"/>
  </mergeCells>
  <pageMargins left="0.11811023622047245" right="0.11811023622047245" top="0.39370078740157483" bottom="0.39370078740157483" header="0.31496062992125984" footer="0.31496062992125984"/>
  <pageSetup paperSize="9" scale="43" orientation="landscape" r:id="rId1"/>
  <headerFooter>
    <oddFooter>&amp;LDatei: &amp;F&amp;RSeite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82" zoomScaleNormal="50" zoomScaleSheetLayoutView="82" workbookViewId="0">
      <selection activeCell="D7" sqref="D7"/>
    </sheetView>
  </sheetViews>
  <sheetFormatPr baseColWidth="10" defaultColWidth="0" defaultRowHeight="15" x14ac:dyDescent="0.25"/>
  <cols>
    <col min="1" max="1" width="15.5703125" style="2" customWidth="1"/>
    <col min="2" max="10" width="35" customWidth="1"/>
  </cols>
  <sheetData>
    <row r="1" spans="1:10" ht="51" customHeight="1" x14ac:dyDescent="0.25">
      <c r="A1" s="108" t="s">
        <v>152</v>
      </c>
      <c r="B1" s="109"/>
      <c r="C1" s="109"/>
      <c r="D1" s="109"/>
      <c r="E1" s="109"/>
      <c r="F1" s="109"/>
      <c r="G1" s="109"/>
      <c r="H1" s="109"/>
      <c r="I1" s="109"/>
      <c r="J1" s="110"/>
    </row>
    <row r="2" spans="1:10" ht="29.25" customHeight="1" x14ac:dyDescent="0.25">
      <c r="A2" s="136"/>
      <c r="B2" s="137"/>
      <c r="C2" s="133" t="s">
        <v>77</v>
      </c>
      <c r="D2" s="142" t="s">
        <v>42</v>
      </c>
      <c r="E2" s="142"/>
      <c r="F2" s="142"/>
      <c r="G2" s="142"/>
      <c r="H2" s="142"/>
      <c r="I2" s="114" t="s">
        <v>18</v>
      </c>
      <c r="J2" s="111" t="s">
        <v>17</v>
      </c>
    </row>
    <row r="3" spans="1:10" ht="20.25" customHeight="1" x14ac:dyDescent="0.25">
      <c r="A3" s="138"/>
      <c r="B3" s="139"/>
      <c r="C3" s="164"/>
      <c r="D3" s="13" t="s">
        <v>0</v>
      </c>
      <c r="E3" s="13" t="s">
        <v>44</v>
      </c>
      <c r="F3" s="13" t="s">
        <v>1</v>
      </c>
      <c r="G3" s="13" t="s">
        <v>2</v>
      </c>
      <c r="H3" s="13" t="s">
        <v>49</v>
      </c>
      <c r="I3" s="114"/>
      <c r="J3" s="111"/>
    </row>
    <row r="4" spans="1:10" ht="20.25" customHeight="1" x14ac:dyDescent="0.25">
      <c r="A4" s="138"/>
      <c r="B4" s="139"/>
      <c r="C4" s="164"/>
      <c r="D4" s="165" t="s">
        <v>92</v>
      </c>
      <c r="E4" s="166"/>
      <c r="F4" s="166"/>
      <c r="G4" s="166"/>
      <c r="H4" s="167"/>
      <c r="I4" s="114"/>
      <c r="J4" s="111"/>
    </row>
    <row r="5" spans="1:10" ht="33" customHeight="1" x14ac:dyDescent="0.25">
      <c r="A5" s="138"/>
      <c r="B5" s="139"/>
      <c r="C5" s="164"/>
      <c r="D5" s="14"/>
      <c r="E5" s="14"/>
      <c r="F5" s="14"/>
      <c r="G5" s="14"/>
      <c r="H5" s="14"/>
      <c r="I5" s="114"/>
      <c r="J5" s="111"/>
    </row>
    <row r="6" spans="1:10" ht="18.75" x14ac:dyDescent="0.25">
      <c r="A6" s="140"/>
      <c r="B6" s="141"/>
      <c r="C6" s="134"/>
      <c r="D6" s="168" t="s">
        <v>10</v>
      </c>
      <c r="E6" s="169"/>
      <c r="F6" s="169"/>
      <c r="G6" s="169"/>
      <c r="H6" s="169"/>
      <c r="I6" s="169"/>
      <c r="J6" s="170"/>
    </row>
    <row r="7" spans="1:10" ht="30.75" customHeight="1" x14ac:dyDescent="0.25">
      <c r="A7" s="113" t="s">
        <v>55</v>
      </c>
      <c r="B7" s="145" t="s">
        <v>89</v>
      </c>
      <c r="C7" s="1"/>
      <c r="D7" s="66"/>
      <c r="E7" s="66"/>
      <c r="F7" s="66"/>
      <c r="G7" s="66"/>
      <c r="H7" s="66"/>
      <c r="I7" s="73">
        <f>D7+E7+F7+G7+H7</f>
        <v>0</v>
      </c>
      <c r="J7" s="160">
        <f>SUM(I7:I9)</f>
        <v>0</v>
      </c>
    </row>
    <row r="8" spans="1:10" ht="30.75" customHeight="1" x14ac:dyDescent="0.25">
      <c r="A8" s="113"/>
      <c r="B8" s="146"/>
      <c r="C8" s="1"/>
      <c r="D8" s="66"/>
      <c r="E8" s="66"/>
      <c r="F8" s="66"/>
      <c r="G8" s="66"/>
      <c r="H8" s="66"/>
      <c r="I8" s="73">
        <f t="shared" ref="I8:I33" si="0">D8+E8+F8+G8+H8</f>
        <v>0</v>
      </c>
      <c r="J8" s="160"/>
    </row>
    <row r="9" spans="1:10" ht="30.75" customHeight="1" x14ac:dyDescent="0.25">
      <c r="A9" s="113"/>
      <c r="B9" s="147"/>
      <c r="C9" s="1"/>
      <c r="D9" s="66"/>
      <c r="E9" s="66"/>
      <c r="F9" s="66"/>
      <c r="G9" s="66"/>
      <c r="H9" s="66"/>
      <c r="I9" s="73">
        <f t="shared" si="0"/>
        <v>0</v>
      </c>
      <c r="J9" s="160"/>
    </row>
    <row r="10" spans="1:10" ht="30.75" customHeight="1" x14ac:dyDescent="0.25">
      <c r="A10" s="113" t="s">
        <v>56</v>
      </c>
      <c r="B10" s="145" t="s">
        <v>90</v>
      </c>
      <c r="C10" s="1"/>
      <c r="D10" s="66"/>
      <c r="E10" s="66"/>
      <c r="F10" s="66"/>
      <c r="G10" s="66"/>
      <c r="H10" s="66"/>
      <c r="I10" s="73">
        <f t="shared" si="0"/>
        <v>0</v>
      </c>
      <c r="J10" s="160">
        <f>SUM(I10:I12)</f>
        <v>0</v>
      </c>
    </row>
    <row r="11" spans="1:10" ht="30.75" customHeight="1" x14ac:dyDescent="0.25">
      <c r="A11" s="113"/>
      <c r="B11" s="146"/>
      <c r="C11" s="1"/>
      <c r="D11" s="66"/>
      <c r="E11" s="66"/>
      <c r="F11" s="66"/>
      <c r="G11" s="66"/>
      <c r="H11" s="66"/>
      <c r="I11" s="73">
        <f t="shared" si="0"/>
        <v>0</v>
      </c>
      <c r="J11" s="160"/>
    </row>
    <row r="12" spans="1:10" ht="30.75" customHeight="1" x14ac:dyDescent="0.25">
      <c r="A12" s="113"/>
      <c r="B12" s="147"/>
      <c r="C12" s="1"/>
      <c r="D12" s="66"/>
      <c r="E12" s="66"/>
      <c r="F12" s="66"/>
      <c r="G12" s="66"/>
      <c r="H12" s="66"/>
      <c r="I12" s="73">
        <f t="shared" si="0"/>
        <v>0</v>
      </c>
      <c r="J12" s="160"/>
    </row>
    <row r="13" spans="1:10" ht="30.75" customHeight="1" x14ac:dyDescent="0.25">
      <c r="A13" s="153" t="s">
        <v>57</v>
      </c>
      <c r="B13" s="145" t="s">
        <v>93</v>
      </c>
      <c r="C13" s="1"/>
      <c r="D13" s="66"/>
      <c r="E13" s="66"/>
      <c r="F13" s="66"/>
      <c r="G13" s="66"/>
      <c r="H13" s="66"/>
      <c r="I13" s="73">
        <f t="shared" si="0"/>
        <v>0</v>
      </c>
      <c r="J13" s="161">
        <f>SUM(I13:I16)</f>
        <v>0</v>
      </c>
    </row>
    <row r="14" spans="1:10" ht="30.75" customHeight="1" x14ac:dyDescent="0.25">
      <c r="A14" s="154"/>
      <c r="B14" s="146"/>
      <c r="C14" s="1"/>
      <c r="D14" s="66"/>
      <c r="E14" s="66"/>
      <c r="F14" s="66"/>
      <c r="G14" s="66"/>
      <c r="H14" s="66"/>
      <c r="I14" s="73">
        <f t="shared" si="0"/>
        <v>0</v>
      </c>
      <c r="J14" s="162"/>
    </row>
    <row r="15" spans="1:10" ht="30.75" customHeight="1" x14ac:dyDescent="0.25">
      <c r="A15" s="154"/>
      <c r="B15" s="146"/>
      <c r="C15" s="1"/>
      <c r="D15" s="66"/>
      <c r="E15" s="66"/>
      <c r="F15" s="66"/>
      <c r="G15" s="66"/>
      <c r="H15" s="66"/>
      <c r="I15" s="73">
        <f t="shared" si="0"/>
        <v>0</v>
      </c>
      <c r="J15" s="162"/>
    </row>
    <row r="16" spans="1:10" ht="30.75" customHeight="1" x14ac:dyDescent="0.25">
      <c r="A16" s="155"/>
      <c r="B16" s="147"/>
      <c r="C16" s="1"/>
      <c r="D16" s="66"/>
      <c r="E16" s="66"/>
      <c r="F16" s="66"/>
      <c r="G16" s="66"/>
      <c r="H16" s="66"/>
      <c r="I16" s="73">
        <f t="shared" si="0"/>
        <v>0</v>
      </c>
      <c r="J16" s="163"/>
    </row>
    <row r="17" spans="1:10" ht="30" customHeight="1" x14ac:dyDescent="0.25">
      <c r="A17" s="113" t="s">
        <v>58</v>
      </c>
      <c r="B17" s="145" t="s">
        <v>36</v>
      </c>
      <c r="C17" s="1"/>
      <c r="D17" s="66"/>
      <c r="E17" s="66"/>
      <c r="F17" s="66"/>
      <c r="G17" s="66"/>
      <c r="H17" s="66"/>
      <c r="I17" s="73">
        <f t="shared" si="0"/>
        <v>0</v>
      </c>
      <c r="J17" s="160">
        <f>SUM(I17:I20)</f>
        <v>0</v>
      </c>
    </row>
    <row r="18" spans="1:10" ht="30" customHeight="1" x14ac:dyDescent="0.25">
      <c r="A18" s="113"/>
      <c r="B18" s="146"/>
      <c r="C18" s="5"/>
      <c r="D18" s="66"/>
      <c r="E18" s="66"/>
      <c r="F18" s="66"/>
      <c r="G18" s="66"/>
      <c r="H18" s="66"/>
      <c r="I18" s="73">
        <f t="shared" si="0"/>
        <v>0</v>
      </c>
      <c r="J18" s="160"/>
    </row>
    <row r="19" spans="1:10" ht="30" customHeight="1" x14ac:dyDescent="0.25">
      <c r="A19" s="113"/>
      <c r="B19" s="146"/>
      <c r="C19" s="1"/>
      <c r="D19" s="66"/>
      <c r="E19" s="66"/>
      <c r="F19" s="66"/>
      <c r="G19" s="66"/>
      <c r="H19" s="66"/>
      <c r="I19" s="73">
        <f t="shared" si="0"/>
        <v>0</v>
      </c>
      <c r="J19" s="160"/>
    </row>
    <row r="20" spans="1:10" ht="30" customHeight="1" x14ac:dyDescent="0.25">
      <c r="A20" s="113"/>
      <c r="B20" s="147"/>
      <c r="C20" s="1"/>
      <c r="D20" s="66"/>
      <c r="E20" s="66"/>
      <c r="F20" s="66"/>
      <c r="G20" s="66"/>
      <c r="H20" s="66"/>
      <c r="I20" s="73">
        <f t="shared" si="0"/>
        <v>0</v>
      </c>
      <c r="J20" s="160"/>
    </row>
    <row r="21" spans="1:10" ht="30" customHeight="1" x14ac:dyDescent="0.25">
      <c r="A21" s="113" t="s">
        <v>59</v>
      </c>
      <c r="B21" s="145" t="s">
        <v>69</v>
      </c>
      <c r="C21" s="1"/>
      <c r="D21" s="66"/>
      <c r="E21" s="66"/>
      <c r="F21" s="66"/>
      <c r="G21" s="66"/>
      <c r="H21" s="66"/>
      <c r="I21" s="73">
        <f t="shared" si="0"/>
        <v>0</v>
      </c>
      <c r="J21" s="160">
        <f>SUM(I21:I23)</f>
        <v>0</v>
      </c>
    </row>
    <row r="22" spans="1:10" ht="30" customHeight="1" x14ac:dyDescent="0.25">
      <c r="A22" s="113"/>
      <c r="B22" s="146"/>
      <c r="C22" s="1"/>
      <c r="D22" s="66"/>
      <c r="E22" s="66"/>
      <c r="F22" s="66"/>
      <c r="G22" s="66"/>
      <c r="H22" s="66"/>
      <c r="I22" s="73">
        <f t="shared" si="0"/>
        <v>0</v>
      </c>
      <c r="J22" s="160"/>
    </row>
    <row r="23" spans="1:10" ht="30" customHeight="1" x14ac:dyDescent="0.25">
      <c r="A23" s="113"/>
      <c r="B23" s="146"/>
      <c r="C23" s="1"/>
      <c r="D23" s="66"/>
      <c r="E23" s="66"/>
      <c r="F23" s="66"/>
      <c r="G23" s="66"/>
      <c r="H23" s="66"/>
      <c r="I23" s="73">
        <f t="shared" si="0"/>
        <v>0</v>
      </c>
      <c r="J23" s="160"/>
    </row>
    <row r="24" spans="1:10" ht="30" customHeight="1" x14ac:dyDescent="0.25">
      <c r="A24" s="113" t="s">
        <v>60</v>
      </c>
      <c r="B24" s="145" t="s">
        <v>47</v>
      </c>
      <c r="C24" s="1"/>
      <c r="D24" s="66"/>
      <c r="E24" s="66"/>
      <c r="F24" s="66"/>
      <c r="G24" s="66"/>
      <c r="H24" s="66"/>
      <c r="I24" s="73">
        <f t="shared" si="0"/>
        <v>0</v>
      </c>
      <c r="J24" s="160">
        <f>SUM(I24:I27)</f>
        <v>0</v>
      </c>
    </row>
    <row r="25" spans="1:10" ht="30" customHeight="1" x14ac:dyDescent="0.25">
      <c r="A25" s="113"/>
      <c r="B25" s="146"/>
      <c r="C25" s="1"/>
      <c r="D25" s="66"/>
      <c r="E25" s="66"/>
      <c r="F25" s="66"/>
      <c r="G25" s="66"/>
      <c r="H25" s="66"/>
      <c r="I25" s="73">
        <f t="shared" si="0"/>
        <v>0</v>
      </c>
      <c r="J25" s="160"/>
    </row>
    <row r="26" spans="1:10" ht="30" customHeight="1" x14ac:dyDescent="0.25">
      <c r="A26" s="113"/>
      <c r="B26" s="146"/>
      <c r="C26" s="1"/>
      <c r="D26" s="66"/>
      <c r="E26" s="66"/>
      <c r="F26" s="66"/>
      <c r="G26" s="66"/>
      <c r="H26" s="66"/>
      <c r="I26" s="73">
        <f t="shared" si="0"/>
        <v>0</v>
      </c>
      <c r="J26" s="160"/>
    </row>
    <row r="27" spans="1:10" ht="30" customHeight="1" x14ac:dyDescent="0.25">
      <c r="A27" s="113"/>
      <c r="B27" s="147"/>
      <c r="C27" s="1"/>
      <c r="D27" s="66"/>
      <c r="E27" s="66"/>
      <c r="F27" s="66"/>
      <c r="G27" s="66"/>
      <c r="H27" s="66"/>
      <c r="I27" s="73">
        <f t="shared" si="0"/>
        <v>0</v>
      </c>
      <c r="J27" s="160"/>
    </row>
    <row r="28" spans="1:10" ht="30" customHeight="1" x14ac:dyDescent="0.25">
      <c r="A28" s="113" t="s">
        <v>61</v>
      </c>
      <c r="B28" s="145" t="s">
        <v>41</v>
      </c>
      <c r="C28" s="1"/>
      <c r="D28" s="66"/>
      <c r="E28" s="66"/>
      <c r="F28" s="66"/>
      <c r="G28" s="66"/>
      <c r="H28" s="66"/>
      <c r="I28" s="73">
        <f t="shared" si="0"/>
        <v>0</v>
      </c>
      <c r="J28" s="160">
        <f>SUM(I28:I30)</f>
        <v>0</v>
      </c>
    </row>
    <row r="29" spans="1:10" ht="30" customHeight="1" x14ac:dyDescent="0.25">
      <c r="A29" s="113"/>
      <c r="B29" s="146"/>
      <c r="C29" s="1"/>
      <c r="D29" s="66"/>
      <c r="E29" s="66"/>
      <c r="F29" s="66"/>
      <c r="G29" s="66"/>
      <c r="H29" s="66"/>
      <c r="I29" s="73">
        <f t="shared" si="0"/>
        <v>0</v>
      </c>
      <c r="J29" s="160"/>
    </row>
    <row r="30" spans="1:10" ht="30" customHeight="1" x14ac:dyDescent="0.25">
      <c r="A30" s="113"/>
      <c r="B30" s="147"/>
      <c r="C30" s="1"/>
      <c r="D30" s="66"/>
      <c r="E30" s="66"/>
      <c r="F30" s="66"/>
      <c r="G30" s="66"/>
      <c r="H30" s="66"/>
      <c r="I30" s="73">
        <f t="shared" si="0"/>
        <v>0</v>
      </c>
      <c r="J30" s="160"/>
    </row>
    <row r="31" spans="1:10" ht="30" customHeight="1" x14ac:dyDescent="0.25">
      <c r="A31" s="113" t="s">
        <v>62</v>
      </c>
      <c r="B31" s="150" t="s">
        <v>148</v>
      </c>
      <c r="C31" s="1"/>
      <c r="D31" s="66"/>
      <c r="E31" s="66"/>
      <c r="F31" s="66"/>
      <c r="G31" s="66"/>
      <c r="H31" s="66"/>
      <c r="I31" s="73">
        <f t="shared" si="0"/>
        <v>0</v>
      </c>
      <c r="J31" s="160">
        <f>SUM(I31:I33)</f>
        <v>0</v>
      </c>
    </row>
    <row r="32" spans="1:10" ht="30" customHeight="1" x14ac:dyDescent="0.25">
      <c r="A32" s="113"/>
      <c r="B32" s="150"/>
      <c r="C32" s="1"/>
      <c r="D32" s="66"/>
      <c r="E32" s="66"/>
      <c r="F32" s="66"/>
      <c r="G32" s="66"/>
      <c r="H32" s="66"/>
      <c r="I32" s="73">
        <f t="shared" si="0"/>
        <v>0</v>
      </c>
      <c r="J32" s="160"/>
    </row>
    <row r="33" spans="1:12" ht="30" customHeight="1" x14ac:dyDescent="0.25">
      <c r="A33" s="113"/>
      <c r="B33" s="150"/>
      <c r="C33" s="1"/>
      <c r="D33" s="66"/>
      <c r="E33" s="66"/>
      <c r="F33" s="66"/>
      <c r="G33" s="66"/>
      <c r="H33" s="66"/>
      <c r="I33" s="73">
        <f t="shared" si="0"/>
        <v>0</v>
      </c>
      <c r="J33" s="160"/>
    </row>
    <row r="34" spans="1:12" ht="30" customHeight="1" x14ac:dyDescent="0.25">
      <c r="A34" s="153" t="s">
        <v>63</v>
      </c>
      <c r="B34" s="121" t="s">
        <v>147</v>
      </c>
      <c r="C34" s="6" t="s">
        <v>37</v>
      </c>
      <c r="D34" s="74">
        <f>D35+D36</f>
        <v>0</v>
      </c>
      <c r="E34" s="74">
        <f t="shared" ref="E34:H34" si="1">E35+E36</f>
        <v>0</v>
      </c>
      <c r="F34" s="74">
        <f t="shared" si="1"/>
        <v>0</v>
      </c>
      <c r="G34" s="74">
        <f t="shared" si="1"/>
        <v>0</v>
      </c>
      <c r="H34" s="74">
        <f t="shared" si="1"/>
        <v>0</v>
      </c>
      <c r="I34" s="73">
        <f>D34+E34+F34+G34+H34</f>
        <v>0</v>
      </c>
      <c r="J34" s="71">
        <f>I34</f>
        <v>0</v>
      </c>
    </row>
    <row r="35" spans="1:12" ht="30" customHeight="1" x14ac:dyDescent="0.25">
      <c r="A35" s="154"/>
      <c r="B35" s="121"/>
      <c r="C35" s="6" t="s">
        <v>38</v>
      </c>
      <c r="D35" s="66"/>
      <c r="E35" s="66"/>
      <c r="F35" s="66"/>
      <c r="G35" s="66"/>
      <c r="H35" s="66"/>
      <c r="I35" s="68"/>
      <c r="J35" s="68"/>
      <c r="K35" s="29"/>
    </row>
    <row r="36" spans="1:12" ht="30" customHeight="1" x14ac:dyDescent="0.25">
      <c r="A36" s="155"/>
      <c r="B36" s="121"/>
      <c r="C36" s="6" t="s">
        <v>150</v>
      </c>
      <c r="D36" s="66"/>
      <c r="E36" s="66"/>
      <c r="F36" s="66"/>
      <c r="G36" s="66"/>
      <c r="H36" s="66"/>
      <c r="I36" s="68"/>
      <c r="J36" s="68"/>
      <c r="K36" s="148"/>
      <c r="L36" s="148"/>
    </row>
    <row r="37" spans="1:12" ht="30" customHeight="1" thickBot="1" x14ac:dyDescent="0.3">
      <c r="A37" s="156" t="s">
        <v>45</v>
      </c>
      <c r="B37" s="157"/>
      <c r="C37" s="157"/>
      <c r="D37" s="76">
        <f>SUM(D7:D34)</f>
        <v>0</v>
      </c>
      <c r="E37" s="76">
        <f t="shared" ref="E37:H37" si="2">SUM(E7:E34)</f>
        <v>0</v>
      </c>
      <c r="F37" s="76">
        <f t="shared" si="2"/>
        <v>0</v>
      </c>
      <c r="G37" s="76">
        <f t="shared" si="2"/>
        <v>0</v>
      </c>
      <c r="H37" s="76">
        <f t="shared" si="2"/>
        <v>0</v>
      </c>
      <c r="I37" s="68"/>
      <c r="J37" s="69"/>
      <c r="K37" s="29"/>
    </row>
    <row r="38" spans="1:12" ht="30" customHeight="1" thickBot="1" x14ac:dyDescent="0.3">
      <c r="A38" s="158" t="s">
        <v>67</v>
      </c>
      <c r="B38" s="159"/>
      <c r="C38" s="159"/>
      <c r="D38" s="70"/>
      <c r="E38" s="70"/>
      <c r="F38" s="70"/>
      <c r="G38" s="70"/>
      <c r="H38" s="70"/>
      <c r="I38" s="75">
        <f>SUM(I7:I34)</f>
        <v>0</v>
      </c>
      <c r="J38" s="71">
        <f>SUM(J7:J34)</f>
        <v>0</v>
      </c>
    </row>
    <row r="39" spans="1:12" ht="30" customHeight="1" x14ac:dyDescent="0.25">
      <c r="A39" s="30" t="s">
        <v>40</v>
      </c>
      <c r="B39" s="105" t="s">
        <v>84</v>
      </c>
      <c r="C39" s="106"/>
      <c r="D39" s="106"/>
      <c r="E39" s="106"/>
      <c r="F39" s="106"/>
      <c r="G39" s="106"/>
      <c r="H39" s="106"/>
      <c r="I39" s="106"/>
      <c r="J39" s="107"/>
    </row>
    <row r="40" spans="1:12" ht="30" customHeight="1" x14ac:dyDescent="0.25">
      <c r="A40" s="31" t="s">
        <v>66</v>
      </c>
      <c r="B40" s="103" t="s">
        <v>85</v>
      </c>
      <c r="C40" s="103"/>
      <c r="D40" s="103"/>
      <c r="E40" s="103"/>
      <c r="F40" s="103"/>
      <c r="G40" s="103"/>
      <c r="H40" s="103"/>
      <c r="I40" s="103"/>
      <c r="J40" s="104"/>
    </row>
    <row r="41" spans="1:12" ht="30" customHeight="1" thickBot="1" x14ac:dyDescent="0.3">
      <c r="A41" s="39" t="s">
        <v>73</v>
      </c>
      <c r="B41" s="151" t="s">
        <v>74</v>
      </c>
      <c r="C41" s="151"/>
      <c r="D41" s="151"/>
      <c r="E41" s="151"/>
      <c r="F41" s="151"/>
      <c r="G41" s="151"/>
      <c r="H41" s="151"/>
      <c r="I41" s="151"/>
      <c r="J41" s="152"/>
    </row>
    <row r="42" spans="1:12" ht="30" customHeight="1" x14ac:dyDescent="0.25"/>
    <row r="43" spans="1:12" ht="34.5" customHeight="1" x14ac:dyDescent="0.25"/>
    <row r="44" spans="1:12" ht="34.5" customHeight="1" x14ac:dyDescent="0.25"/>
  </sheetData>
  <mergeCells count="40">
    <mergeCell ref="A1:J1"/>
    <mergeCell ref="A2:B6"/>
    <mergeCell ref="C2:C6"/>
    <mergeCell ref="D2:H2"/>
    <mergeCell ref="I2:I5"/>
    <mergeCell ref="J2:J5"/>
    <mergeCell ref="D4:H4"/>
    <mergeCell ref="D6:J6"/>
    <mergeCell ref="A7:A9"/>
    <mergeCell ref="B7:B9"/>
    <mergeCell ref="J7:J9"/>
    <mergeCell ref="A10:A12"/>
    <mergeCell ref="B10:B12"/>
    <mergeCell ref="J10:J12"/>
    <mergeCell ref="A13:A16"/>
    <mergeCell ref="J13:J16"/>
    <mergeCell ref="A17:A20"/>
    <mergeCell ref="B13:B16"/>
    <mergeCell ref="J17:J20"/>
    <mergeCell ref="B17:B20"/>
    <mergeCell ref="A21:A23"/>
    <mergeCell ref="B21:B23"/>
    <mergeCell ref="J21:J23"/>
    <mergeCell ref="A24:A27"/>
    <mergeCell ref="B24:B27"/>
    <mergeCell ref="J24:J27"/>
    <mergeCell ref="A28:A30"/>
    <mergeCell ref="B28:B30"/>
    <mergeCell ref="J28:J30"/>
    <mergeCell ref="A31:A33"/>
    <mergeCell ref="B31:B33"/>
    <mergeCell ref="J31:J33"/>
    <mergeCell ref="B40:J40"/>
    <mergeCell ref="B41:J41"/>
    <mergeCell ref="A34:A36"/>
    <mergeCell ref="B34:B36"/>
    <mergeCell ref="K36:L36"/>
    <mergeCell ref="A37:C37"/>
    <mergeCell ref="A38:C38"/>
    <mergeCell ref="B39:J39"/>
  </mergeCells>
  <pageMargins left="0.11811023622047245" right="0.11811023622047245" top="0.39370078740157483" bottom="0.39370078740157483" header="0.31496062992125984" footer="0.31496062992125984"/>
  <pageSetup paperSize="9" scale="43" orientation="landscape" r:id="rId1"/>
  <headerFooter>
    <oddFooter>&amp;LDatei: &amp;F&amp;RSeite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82" zoomScaleNormal="82" workbookViewId="0">
      <selection activeCell="D7" sqref="D7"/>
    </sheetView>
  </sheetViews>
  <sheetFormatPr baseColWidth="10" defaultColWidth="0" defaultRowHeight="15" x14ac:dyDescent="0.25"/>
  <cols>
    <col min="1" max="1" width="15.5703125" style="2" customWidth="1"/>
    <col min="2" max="10" width="35" customWidth="1"/>
  </cols>
  <sheetData>
    <row r="1" spans="1:10" ht="51" customHeight="1" x14ac:dyDescent="0.25">
      <c r="A1" s="108" t="s">
        <v>153</v>
      </c>
      <c r="B1" s="109"/>
      <c r="C1" s="109"/>
      <c r="D1" s="109"/>
      <c r="E1" s="109"/>
      <c r="F1" s="109"/>
      <c r="G1" s="109"/>
      <c r="H1" s="109"/>
      <c r="I1" s="109"/>
      <c r="J1" s="110"/>
    </row>
    <row r="2" spans="1:10" ht="29.25" customHeight="1" x14ac:dyDescent="0.25">
      <c r="A2" s="136"/>
      <c r="B2" s="137"/>
      <c r="C2" s="133" t="s">
        <v>77</v>
      </c>
      <c r="D2" s="142" t="s">
        <v>42</v>
      </c>
      <c r="E2" s="142"/>
      <c r="F2" s="142"/>
      <c r="G2" s="142"/>
      <c r="H2" s="142"/>
      <c r="I2" s="114" t="s">
        <v>18</v>
      </c>
      <c r="J2" s="111" t="s">
        <v>17</v>
      </c>
    </row>
    <row r="3" spans="1:10" ht="20.25" customHeight="1" x14ac:dyDescent="0.25">
      <c r="A3" s="138"/>
      <c r="B3" s="139"/>
      <c r="C3" s="164"/>
      <c r="D3" s="13" t="s">
        <v>0</v>
      </c>
      <c r="E3" s="13" t="s">
        <v>44</v>
      </c>
      <c r="F3" s="13" t="s">
        <v>1</v>
      </c>
      <c r="G3" s="13" t="s">
        <v>2</v>
      </c>
      <c r="H3" s="13" t="s">
        <v>49</v>
      </c>
      <c r="I3" s="114"/>
      <c r="J3" s="111"/>
    </row>
    <row r="4" spans="1:10" ht="20.25" customHeight="1" x14ac:dyDescent="0.25">
      <c r="A4" s="138"/>
      <c r="B4" s="139"/>
      <c r="C4" s="164"/>
      <c r="D4" s="165" t="s">
        <v>92</v>
      </c>
      <c r="E4" s="166"/>
      <c r="F4" s="166"/>
      <c r="G4" s="166"/>
      <c r="H4" s="167"/>
      <c r="I4" s="114"/>
      <c r="J4" s="111"/>
    </row>
    <row r="5" spans="1:10" ht="33" customHeight="1" x14ac:dyDescent="0.25">
      <c r="A5" s="138"/>
      <c r="B5" s="139"/>
      <c r="C5" s="164"/>
      <c r="D5" s="14"/>
      <c r="E5" s="14"/>
      <c r="F5" s="14"/>
      <c r="G5" s="14"/>
      <c r="H5" s="14"/>
      <c r="I5" s="114"/>
      <c r="J5" s="111"/>
    </row>
    <row r="6" spans="1:10" ht="18.75" x14ac:dyDescent="0.25">
      <c r="A6" s="140"/>
      <c r="B6" s="141"/>
      <c r="C6" s="134"/>
      <c r="D6" s="168" t="s">
        <v>10</v>
      </c>
      <c r="E6" s="169"/>
      <c r="F6" s="169"/>
      <c r="G6" s="169"/>
      <c r="H6" s="169"/>
      <c r="I6" s="169"/>
      <c r="J6" s="170"/>
    </row>
    <row r="7" spans="1:10" ht="30" customHeight="1" x14ac:dyDescent="0.25">
      <c r="A7" s="113" t="s">
        <v>55</v>
      </c>
      <c r="B7" s="145" t="s">
        <v>89</v>
      </c>
      <c r="C7" s="1"/>
      <c r="D7" s="66"/>
      <c r="E7" s="66"/>
      <c r="F7" s="66"/>
      <c r="G7" s="66"/>
      <c r="H7" s="66"/>
      <c r="I7" s="73">
        <f>D7+E7+F7+G7+H7</f>
        <v>0</v>
      </c>
      <c r="J7" s="160">
        <f>SUM(I7:I9)</f>
        <v>0</v>
      </c>
    </row>
    <row r="8" spans="1:10" ht="29.25" customHeight="1" x14ac:dyDescent="0.25">
      <c r="A8" s="113"/>
      <c r="B8" s="146"/>
      <c r="C8" s="1"/>
      <c r="D8" s="66"/>
      <c r="E8" s="66"/>
      <c r="F8" s="66"/>
      <c r="G8" s="66"/>
      <c r="H8" s="66"/>
      <c r="I8" s="73">
        <f t="shared" ref="I8:I33" si="0">D8+E8+F8+G8+H8</f>
        <v>0</v>
      </c>
      <c r="J8" s="160"/>
    </row>
    <row r="9" spans="1:10" ht="29.25" customHeight="1" x14ac:dyDescent="0.25">
      <c r="A9" s="113"/>
      <c r="B9" s="147"/>
      <c r="C9" s="1"/>
      <c r="D9" s="66"/>
      <c r="E9" s="66"/>
      <c r="F9" s="66"/>
      <c r="G9" s="66"/>
      <c r="H9" s="66"/>
      <c r="I9" s="73">
        <f t="shared" si="0"/>
        <v>0</v>
      </c>
      <c r="J9" s="160"/>
    </row>
    <row r="10" spans="1:10" ht="29.25" customHeight="1" x14ac:dyDescent="0.25">
      <c r="A10" s="113" t="s">
        <v>56</v>
      </c>
      <c r="B10" s="145" t="s">
        <v>90</v>
      </c>
      <c r="C10" s="1"/>
      <c r="D10" s="66"/>
      <c r="E10" s="66"/>
      <c r="F10" s="66"/>
      <c r="G10" s="66"/>
      <c r="H10" s="66"/>
      <c r="I10" s="73">
        <f t="shared" si="0"/>
        <v>0</v>
      </c>
      <c r="J10" s="160">
        <f>SUM(I10:I12)</f>
        <v>0</v>
      </c>
    </row>
    <row r="11" spans="1:10" ht="29.25" customHeight="1" x14ac:dyDescent="0.25">
      <c r="A11" s="113"/>
      <c r="B11" s="146"/>
      <c r="C11" s="1"/>
      <c r="D11" s="66"/>
      <c r="E11" s="66"/>
      <c r="F11" s="66"/>
      <c r="G11" s="66"/>
      <c r="H11" s="66"/>
      <c r="I11" s="73">
        <f t="shared" si="0"/>
        <v>0</v>
      </c>
      <c r="J11" s="160"/>
    </row>
    <row r="12" spans="1:10" ht="29.25" customHeight="1" x14ac:dyDescent="0.25">
      <c r="A12" s="113"/>
      <c r="B12" s="147"/>
      <c r="C12" s="1"/>
      <c r="D12" s="66"/>
      <c r="E12" s="66"/>
      <c r="F12" s="66"/>
      <c r="G12" s="66"/>
      <c r="H12" s="66"/>
      <c r="I12" s="73">
        <f t="shared" si="0"/>
        <v>0</v>
      </c>
      <c r="J12" s="160"/>
    </row>
    <row r="13" spans="1:10" ht="29.25" customHeight="1" x14ac:dyDescent="0.25">
      <c r="A13" s="153" t="s">
        <v>57</v>
      </c>
      <c r="B13" s="145" t="s">
        <v>93</v>
      </c>
      <c r="C13" s="1"/>
      <c r="D13" s="66"/>
      <c r="E13" s="66"/>
      <c r="F13" s="66"/>
      <c r="G13" s="66"/>
      <c r="H13" s="66"/>
      <c r="I13" s="73">
        <f t="shared" si="0"/>
        <v>0</v>
      </c>
      <c r="J13" s="161">
        <f>SUM(I13:I16)</f>
        <v>0</v>
      </c>
    </row>
    <row r="14" spans="1:10" ht="29.25" customHeight="1" x14ac:dyDescent="0.25">
      <c r="A14" s="154"/>
      <c r="B14" s="146"/>
      <c r="C14" s="1"/>
      <c r="D14" s="66"/>
      <c r="E14" s="66"/>
      <c r="F14" s="66"/>
      <c r="G14" s="66"/>
      <c r="H14" s="66"/>
      <c r="I14" s="73">
        <f t="shared" si="0"/>
        <v>0</v>
      </c>
      <c r="J14" s="162"/>
    </row>
    <row r="15" spans="1:10" ht="29.25" customHeight="1" x14ac:dyDescent="0.25">
      <c r="A15" s="154"/>
      <c r="B15" s="146"/>
      <c r="C15" s="1"/>
      <c r="D15" s="66"/>
      <c r="E15" s="66"/>
      <c r="F15" s="66"/>
      <c r="G15" s="66"/>
      <c r="H15" s="66"/>
      <c r="I15" s="73">
        <f t="shared" si="0"/>
        <v>0</v>
      </c>
      <c r="J15" s="162"/>
    </row>
    <row r="16" spans="1:10" ht="29.25" customHeight="1" x14ac:dyDescent="0.25">
      <c r="A16" s="155"/>
      <c r="B16" s="147"/>
      <c r="C16" s="1"/>
      <c r="D16" s="66"/>
      <c r="E16" s="66"/>
      <c r="F16" s="66"/>
      <c r="G16" s="66"/>
      <c r="H16" s="66"/>
      <c r="I16" s="73">
        <f t="shared" si="0"/>
        <v>0</v>
      </c>
      <c r="J16" s="163"/>
    </row>
    <row r="17" spans="1:10" ht="30" customHeight="1" x14ac:dyDescent="0.25">
      <c r="A17" s="113" t="s">
        <v>58</v>
      </c>
      <c r="B17" s="145" t="s">
        <v>36</v>
      </c>
      <c r="C17" s="1"/>
      <c r="D17" s="66"/>
      <c r="E17" s="66"/>
      <c r="F17" s="66"/>
      <c r="G17" s="66"/>
      <c r="H17" s="66"/>
      <c r="I17" s="73">
        <f t="shared" si="0"/>
        <v>0</v>
      </c>
      <c r="J17" s="160">
        <f>SUM(I17:I20)</f>
        <v>0</v>
      </c>
    </row>
    <row r="18" spans="1:10" ht="30" customHeight="1" x14ac:dyDescent="0.25">
      <c r="A18" s="113"/>
      <c r="B18" s="146"/>
      <c r="C18" s="5"/>
      <c r="D18" s="66"/>
      <c r="E18" s="66"/>
      <c r="F18" s="66"/>
      <c r="G18" s="66"/>
      <c r="H18" s="66"/>
      <c r="I18" s="73">
        <f t="shared" si="0"/>
        <v>0</v>
      </c>
      <c r="J18" s="160"/>
    </row>
    <row r="19" spans="1:10" ht="30" customHeight="1" x14ac:dyDescent="0.25">
      <c r="A19" s="113"/>
      <c r="B19" s="146"/>
      <c r="C19" s="1"/>
      <c r="D19" s="66"/>
      <c r="E19" s="66"/>
      <c r="F19" s="66"/>
      <c r="G19" s="66"/>
      <c r="H19" s="66"/>
      <c r="I19" s="73">
        <f t="shared" si="0"/>
        <v>0</v>
      </c>
      <c r="J19" s="160"/>
    </row>
    <row r="20" spans="1:10" ht="30" customHeight="1" x14ac:dyDescent="0.25">
      <c r="A20" s="113"/>
      <c r="B20" s="147"/>
      <c r="C20" s="1"/>
      <c r="D20" s="66"/>
      <c r="E20" s="66"/>
      <c r="F20" s="66"/>
      <c r="G20" s="66"/>
      <c r="H20" s="66"/>
      <c r="I20" s="73">
        <f t="shared" si="0"/>
        <v>0</v>
      </c>
      <c r="J20" s="160"/>
    </row>
    <row r="21" spans="1:10" ht="30" customHeight="1" x14ac:dyDescent="0.25">
      <c r="A21" s="113" t="s">
        <v>59</v>
      </c>
      <c r="B21" s="145" t="s">
        <v>69</v>
      </c>
      <c r="C21" s="1"/>
      <c r="D21" s="66"/>
      <c r="E21" s="66"/>
      <c r="F21" s="66"/>
      <c r="G21" s="66"/>
      <c r="H21" s="66"/>
      <c r="I21" s="73">
        <f t="shared" si="0"/>
        <v>0</v>
      </c>
      <c r="J21" s="160">
        <f>SUM(I21:I23)</f>
        <v>0</v>
      </c>
    </row>
    <row r="22" spans="1:10" ht="30" customHeight="1" x14ac:dyDescent="0.25">
      <c r="A22" s="113"/>
      <c r="B22" s="146"/>
      <c r="C22" s="1"/>
      <c r="D22" s="66"/>
      <c r="E22" s="66"/>
      <c r="F22" s="66"/>
      <c r="G22" s="66"/>
      <c r="H22" s="66"/>
      <c r="I22" s="73">
        <f t="shared" si="0"/>
        <v>0</v>
      </c>
      <c r="J22" s="160"/>
    </row>
    <row r="23" spans="1:10" ht="30" customHeight="1" x14ac:dyDescent="0.25">
      <c r="A23" s="113"/>
      <c r="B23" s="146"/>
      <c r="C23" s="1"/>
      <c r="D23" s="66"/>
      <c r="E23" s="66"/>
      <c r="F23" s="66"/>
      <c r="G23" s="66"/>
      <c r="H23" s="66"/>
      <c r="I23" s="73">
        <f t="shared" si="0"/>
        <v>0</v>
      </c>
      <c r="J23" s="160"/>
    </row>
    <row r="24" spans="1:10" ht="30" customHeight="1" x14ac:dyDescent="0.25">
      <c r="A24" s="113" t="s">
        <v>60</v>
      </c>
      <c r="B24" s="145" t="s">
        <v>47</v>
      </c>
      <c r="C24" s="1"/>
      <c r="D24" s="66"/>
      <c r="E24" s="66"/>
      <c r="F24" s="66"/>
      <c r="G24" s="66"/>
      <c r="H24" s="66"/>
      <c r="I24" s="73">
        <f t="shared" si="0"/>
        <v>0</v>
      </c>
      <c r="J24" s="160">
        <f>SUM(I24:I27)</f>
        <v>0</v>
      </c>
    </row>
    <row r="25" spans="1:10" ht="30" customHeight="1" x14ac:dyDescent="0.25">
      <c r="A25" s="113"/>
      <c r="B25" s="146"/>
      <c r="C25" s="1"/>
      <c r="D25" s="66"/>
      <c r="E25" s="66"/>
      <c r="F25" s="66"/>
      <c r="G25" s="66"/>
      <c r="H25" s="66"/>
      <c r="I25" s="73">
        <f t="shared" si="0"/>
        <v>0</v>
      </c>
      <c r="J25" s="160"/>
    </row>
    <row r="26" spans="1:10" ht="30" customHeight="1" x14ac:dyDescent="0.25">
      <c r="A26" s="113"/>
      <c r="B26" s="146"/>
      <c r="C26" s="1"/>
      <c r="D26" s="66"/>
      <c r="E26" s="66"/>
      <c r="F26" s="66"/>
      <c r="G26" s="66"/>
      <c r="H26" s="66"/>
      <c r="I26" s="73">
        <f t="shared" si="0"/>
        <v>0</v>
      </c>
      <c r="J26" s="160"/>
    </row>
    <row r="27" spans="1:10" ht="30" customHeight="1" x14ac:dyDescent="0.25">
      <c r="A27" s="113"/>
      <c r="B27" s="147"/>
      <c r="C27" s="1"/>
      <c r="D27" s="66"/>
      <c r="E27" s="66"/>
      <c r="F27" s="66"/>
      <c r="G27" s="66"/>
      <c r="H27" s="66"/>
      <c r="I27" s="73">
        <f t="shared" si="0"/>
        <v>0</v>
      </c>
      <c r="J27" s="160"/>
    </row>
    <row r="28" spans="1:10" ht="30" customHeight="1" x14ac:dyDescent="0.25">
      <c r="A28" s="113" t="s">
        <v>61</v>
      </c>
      <c r="B28" s="145" t="s">
        <v>41</v>
      </c>
      <c r="C28" s="1"/>
      <c r="D28" s="66"/>
      <c r="E28" s="66"/>
      <c r="F28" s="66"/>
      <c r="G28" s="66"/>
      <c r="H28" s="66"/>
      <c r="I28" s="73">
        <f t="shared" si="0"/>
        <v>0</v>
      </c>
      <c r="J28" s="160">
        <f>SUM(I28:I30)</f>
        <v>0</v>
      </c>
    </row>
    <row r="29" spans="1:10" ht="30" customHeight="1" x14ac:dyDescent="0.25">
      <c r="A29" s="113"/>
      <c r="B29" s="146"/>
      <c r="C29" s="1"/>
      <c r="D29" s="66"/>
      <c r="E29" s="66"/>
      <c r="F29" s="66"/>
      <c r="G29" s="66"/>
      <c r="H29" s="66"/>
      <c r="I29" s="73">
        <f t="shared" si="0"/>
        <v>0</v>
      </c>
      <c r="J29" s="160"/>
    </row>
    <row r="30" spans="1:10" ht="30" customHeight="1" x14ac:dyDescent="0.25">
      <c r="A30" s="113"/>
      <c r="B30" s="147"/>
      <c r="C30" s="1"/>
      <c r="D30" s="66"/>
      <c r="E30" s="66"/>
      <c r="F30" s="66"/>
      <c r="G30" s="66"/>
      <c r="H30" s="66"/>
      <c r="I30" s="73">
        <f t="shared" si="0"/>
        <v>0</v>
      </c>
      <c r="J30" s="160"/>
    </row>
    <row r="31" spans="1:10" ht="30" customHeight="1" x14ac:dyDescent="0.25">
      <c r="A31" s="113" t="s">
        <v>62</v>
      </c>
      <c r="B31" s="150" t="s">
        <v>148</v>
      </c>
      <c r="C31" s="1"/>
      <c r="D31" s="66"/>
      <c r="E31" s="66"/>
      <c r="F31" s="66"/>
      <c r="G31" s="66"/>
      <c r="H31" s="66"/>
      <c r="I31" s="73">
        <f t="shared" si="0"/>
        <v>0</v>
      </c>
      <c r="J31" s="160">
        <f>SUM(I31:I33)</f>
        <v>0</v>
      </c>
    </row>
    <row r="32" spans="1:10" ht="30" customHeight="1" x14ac:dyDescent="0.25">
      <c r="A32" s="113"/>
      <c r="B32" s="150"/>
      <c r="C32" s="1"/>
      <c r="D32" s="66"/>
      <c r="E32" s="66"/>
      <c r="F32" s="66"/>
      <c r="G32" s="66"/>
      <c r="H32" s="66"/>
      <c r="I32" s="73">
        <f t="shared" si="0"/>
        <v>0</v>
      </c>
      <c r="J32" s="160"/>
    </row>
    <row r="33" spans="1:12" ht="30" customHeight="1" x14ac:dyDescent="0.25">
      <c r="A33" s="113"/>
      <c r="B33" s="150"/>
      <c r="C33" s="1"/>
      <c r="D33" s="66"/>
      <c r="E33" s="66"/>
      <c r="F33" s="66"/>
      <c r="G33" s="66"/>
      <c r="H33" s="66"/>
      <c r="I33" s="73">
        <f t="shared" si="0"/>
        <v>0</v>
      </c>
      <c r="J33" s="160"/>
    </row>
    <row r="34" spans="1:12" ht="30" customHeight="1" x14ac:dyDescent="0.25">
      <c r="A34" s="153" t="s">
        <v>63</v>
      </c>
      <c r="B34" s="121" t="s">
        <v>147</v>
      </c>
      <c r="C34" s="6" t="s">
        <v>37</v>
      </c>
      <c r="D34" s="74">
        <f>D35+D36</f>
        <v>0</v>
      </c>
      <c r="E34" s="74">
        <f t="shared" ref="E34:H34" si="1">E35+E36</f>
        <v>0</v>
      </c>
      <c r="F34" s="74">
        <f t="shared" si="1"/>
        <v>0</v>
      </c>
      <c r="G34" s="74">
        <f t="shared" si="1"/>
        <v>0</v>
      </c>
      <c r="H34" s="74">
        <f t="shared" si="1"/>
        <v>0</v>
      </c>
      <c r="I34" s="73">
        <f>D34+E34+F34+G34+H34</f>
        <v>0</v>
      </c>
      <c r="J34" s="71">
        <f>I34</f>
        <v>0</v>
      </c>
    </row>
    <row r="35" spans="1:12" ht="30" customHeight="1" x14ac:dyDescent="0.25">
      <c r="A35" s="154"/>
      <c r="B35" s="121"/>
      <c r="C35" s="6" t="s">
        <v>38</v>
      </c>
      <c r="D35" s="66"/>
      <c r="E35" s="66"/>
      <c r="F35" s="66"/>
      <c r="G35" s="66"/>
      <c r="H35" s="66"/>
      <c r="I35" s="68"/>
      <c r="J35" s="68"/>
      <c r="K35" s="29"/>
    </row>
    <row r="36" spans="1:12" ht="30" customHeight="1" x14ac:dyDescent="0.25">
      <c r="A36" s="155"/>
      <c r="B36" s="121"/>
      <c r="C36" s="6" t="s">
        <v>155</v>
      </c>
      <c r="D36" s="66"/>
      <c r="E36" s="66"/>
      <c r="F36" s="66"/>
      <c r="G36" s="66"/>
      <c r="H36" s="66"/>
      <c r="I36" s="68"/>
      <c r="J36" s="68"/>
      <c r="K36" s="148"/>
      <c r="L36" s="148"/>
    </row>
    <row r="37" spans="1:12" ht="30" customHeight="1" thickBot="1" x14ac:dyDescent="0.3">
      <c r="A37" s="156" t="s">
        <v>45</v>
      </c>
      <c r="B37" s="157"/>
      <c r="C37" s="157"/>
      <c r="D37" s="76">
        <f>SUM(D7:D34)</f>
        <v>0</v>
      </c>
      <c r="E37" s="76">
        <f t="shared" ref="E37:G37" si="2">SUM(E7:E34)</f>
        <v>0</v>
      </c>
      <c r="F37" s="76">
        <f>SUM(F7:F34)</f>
        <v>0</v>
      </c>
      <c r="G37" s="76">
        <f t="shared" si="2"/>
        <v>0</v>
      </c>
      <c r="H37" s="76">
        <f>SUM(H7:H34)</f>
        <v>0</v>
      </c>
      <c r="I37" s="68"/>
      <c r="J37" s="69"/>
      <c r="K37" s="29"/>
    </row>
    <row r="38" spans="1:12" ht="30" customHeight="1" thickBot="1" x14ac:dyDescent="0.3">
      <c r="A38" s="158" t="s">
        <v>67</v>
      </c>
      <c r="B38" s="159"/>
      <c r="C38" s="159"/>
      <c r="D38" s="70"/>
      <c r="E38" s="70"/>
      <c r="F38" s="70"/>
      <c r="G38" s="70"/>
      <c r="H38" s="70"/>
      <c r="I38" s="75">
        <f>SUM(I7:I34)</f>
        <v>0</v>
      </c>
      <c r="J38" s="71">
        <f>SUM(J7:J34)</f>
        <v>0</v>
      </c>
    </row>
    <row r="39" spans="1:12" ht="30" customHeight="1" x14ac:dyDescent="0.25">
      <c r="A39" s="30" t="s">
        <v>40</v>
      </c>
      <c r="B39" s="105" t="s">
        <v>84</v>
      </c>
      <c r="C39" s="106"/>
      <c r="D39" s="106"/>
      <c r="E39" s="106"/>
      <c r="F39" s="106"/>
      <c r="G39" s="106"/>
      <c r="H39" s="106"/>
      <c r="I39" s="106"/>
      <c r="J39" s="107"/>
    </row>
    <row r="40" spans="1:12" ht="30" customHeight="1" x14ac:dyDescent="0.25">
      <c r="A40" s="31" t="s">
        <v>66</v>
      </c>
      <c r="B40" s="103" t="s">
        <v>85</v>
      </c>
      <c r="C40" s="103"/>
      <c r="D40" s="103"/>
      <c r="E40" s="103"/>
      <c r="F40" s="103"/>
      <c r="G40" s="103"/>
      <c r="H40" s="103"/>
      <c r="I40" s="103"/>
      <c r="J40" s="104"/>
    </row>
    <row r="41" spans="1:12" ht="30" customHeight="1" thickBot="1" x14ac:dyDescent="0.3">
      <c r="A41" s="39" t="s">
        <v>73</v>
      </c>
      <c r="B41" s="151" t="s">
        <v>74</v>
      </c>
      <c r="C41" s="151"/>
      <c r="D41" s="151"/>
      <c r="E41" s="151"/>
      <c r="F41" s="151"/>
      <c r="G41" s="151"/>
      <c r="H41" s="151"/>
      <c r="I41" s="151"/>
      <c r="J41" s="152"/>
    </row>
    <row r="42" spans="1:12" ht="30" customHeight="1" x14ac:dyDescent="0.25"/>
    <row r="43" spans="1:12" ht="34.5" customHeight="1" x14ac:dyDescent="0.25"/>
    <row r="44" spans="1:12" ht="34.5" customHeight="1" x14ac:dyDescent="0.25"/>
  </sheetData>
  <mergeCells count="40">
    <mergeCell ref="A1:J1"/>
    <mergeCell ref="A2:B6"/>
    <mergeCell ref="C2:C6"/>
    <mergeCell ref="D2:H2"/>
    <mergeCell ref="I2:I5"/>
    <mergeCell ref="J2:J5"/>
    <mergeCell ref="D4:H4"/>
    <mergeCell ref="D6:J6"/>
    <mergeCell ref="A7:A9"/>
    <mergeCell ref="B7:B9"/>
    <mergeCell ref="J7:J9"/>
    <mergeCell ref="A10:A12"/>
    <mergeCell ref="B10:B12"/>
    <mergeCell ref="J10:J12"/>
    <mergeCell ref="A13:A16"/>
    <mergeCell ref="J13:J16"/>
    <mergeCell ref="A17:A20"/>
    <mergeCell ref="B13:B16"/>
    <mergeCell ref="J17:J20"/>
    <mergeCell ref="B17:B20"/>
    <mergeCell ref="A21:A23"/>
    <mergeCell ref="B21:B23"/>
    <mergeCell ref="J21:J23"/>
    <mergeCell ref="A24:A27"/>
    <mergeCell ref="B24:B27"/>
    <mergeCell ref="J24:J27"/>
    <mergeCell ref="A28:A30"/>
    <mergeCell ref="B28:B30"/>
    <mergeCell ref="J28:J30"/>
    <mergeCell ref="A31:A33"/>
    <mergeCell ref="B31:B33"/>
    <mergeCell ref="J31:J33"/>
    <mergeCell ref="B40:J40"/>
    <mergeCell ref="B41:J41"/>
    <mergeCell ref="A34:A36"/>
    <mergeCell ref="B34:B36"/>
    <mergeCell ref="K36:L36"/>
    <mergeCell ref="A37:C37"/>
    <mergeCell ref="A38:C38"/>
    <mergeCell ref="B39:J39"/>
  </mergeCells>
  <pageMargins left="0.11811023622047245" right="0.11811023622047245" top="0.39370078740157483" bottom="0.39370078740157483" header="0.31496062992125984" footer="0.31496062992125984"/>
  <pageSetup paperSize="9" scale="43" orientation="landscape" r:id="rId1"/>
  <headerFooter>
    <oddFooter>&amp;LDatei: &amp;F&amp;RSeite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82" zoomScaleNormal="82" workbookViewId="0">
      <selection activeCell="D7" sqref="D7"/>
    </sheetView>
  </sheetViews>
  <sheetFormatPr baseColWidth="10" defaultColWidth="0" defaultRowHeight="15" x14ac:dyDescent="0.25"/>
  <cols>
    <col min="1" max="1" width="15.5703125" style="2" customWidth="1"/>
    <col min="2" max="10" width="35" customWidth="1"/>
  </cols>
  <sheetData>
    <row r="1" spans="1:10" ht="51" customHeight="1" x14ac:dyDescent="0.25">
      <c r="A1" s="108" t="s">
        <v>156</v>
      </c>
      <c r="B1" s="109"/>
      <c r="C1" s="109"/>
      <c r="D1" s="109"/>
      <c r="E1" s="109"/>
      <c r="F1" s="109"/>
      <c r="G1" s="109"/>
      <c r="H1" s="109"/>
      <c r="I1" s="109"/>
      <c r="J1" s="110"/>
    </row>
    <row r="2" spans="1:10" ht="29.25" customHeight="1" x14ac:dyDescent="0.25">
      <c r="A2" s="136"/>
      <c r="B2" s="137"/>
      <c r="C2" s="133" t="s">
        <v>77</v>
      </c>
      <c r="D2" s="142" t="s">
        <v>42</v>
      </c>
      <c r="E2" s="142"/>
      <c r="F2" s="142"/>
      <c r="G2" s="142"/>
      <c r="H2" s="142"/>
      <c r="I2" s="114" t="s">
        <v>18</v>
      </c>
      <c r="J2" s="111" t="s">
        <v>17</v>
      </c>
    </row>
    <row r="3" spans="1:10" ht="20.25" customHeight="1" x14ac:dyDescent="0.25">
      <c r="A3" s="138"/>
      <c r="B3" s="139"/>
      <c r="C3" s="164"/>
      <c r="D3" s="13" t="s">
        <v>0</v>
      </c>
      <c r="E3" s="13" t="s">
        <v>44</v>
      </c>
      <c r="F3" s="13" t="s">
        <v>1</v>
      </c>
      <c r="G3" s="13" t="s">
        <v>2</v>
      </c>
      <c r="H3" s="13" t="s">
        <v>49</v>
      </c>
      <c r="I3" s="114"/>
      <c r="J3" s="111"/>
    </row>
    <row r="4" spans="1:10" ht="20.25" customHeight="1" x14ac:dyDescent="0.25">
      <c r="A4" s="138"/>
      <c r="B4" s="139"/>
      <c r="C4" s="164"/>
      <c r="D4" s="165" t="s">
        <v>92</v>
      </c>
      <c r="E4" s="166"/>
      <c r="F4" s="166"/>
      <c r="G4" s="166"/>
      <c r="H4" s="167"/>
      <c r="I4" s="114"/>
      <c r="J4" s="111"/>
    </row>
    <row r="5" spans="1:10" ht="33" customHeight="1" x14ac:dyDescent="0.25">
      <c r="A5" s="138"/>
      <c r="B5" s="139"/>
      <c r="C5" s="164"/>
      <c r="D5" s="14"/>
      <c r="E5" s="14"/>
      <c r="F5" s="14"/>
      <c r="G5" s="14"/>
      <c r="H5" s="14"/>
      <c r="I5" s="114"/>
      <c r="J5" s="111"/>
    </row>
    <row r="6" spans="1:10" ht="20.25" customHeight="1" x14ac:dyDescent="0.25">
      <c r="A6" s="140"/>
      <c r="B6" s="141"/>
      <c r="C6" s="134"/>
      <c r="D6" s="168" t="s">
        <v>10</v>
      </c>
      <c r="E6" s="169"/>
      <c r="F6" s="169"/>
      <c r="G6" s="169"/>
      <c r="H6" s="169"/>
      <c r="I6" s="169"/>
      <c r="J6" s="170"/>
    </row>
    <row r="7" spans="1:10" ht="30" customHeight="1" x14ac:dyDescent="0.25">
      <c r="A7" s="113" t="s">
        <v>55</v>
      </c>
      <c r="B7" s="145" t="s">
        <v>89</v>
      </c>
      <c r="C7" s="1"/>
      <c r="D7" s="66"/>
      <c r="E7" s="66"/>
      <c r="F7" s="66"/>
      <c r="G7" s="66"/>
      <c r="H7" s="66"/>
      <c r="I7" s="73">
        <f>D7+E7+F7+G7+H7</f>
        <v>0</v>
      </c>
      <c r="J7" s="160">
        <f>SUM(I7:I9)</f>
        <v>0</v>
      </c>
    </row>
    <row r="8" spans="1:10" ht="30" customHeight="1" x14ac:dyDescent="0.25">
      <c r="A8" s="113"/>
      <c r="B8" s="146"/>
      <c r="C8" s="1"/>
      <c r="D8" s="66"/>
      <c r="E8" s="66"/>
      <c r="F8" s="66"/>
      <c r="G8" s="66"/>
      <c r="H8" s="66"/>
      <c r="I8" s="73">
        <f t="shared" ref="I8:I33" si="0">D8+E8+F8+G8+H8</f>
        <v>0</v>
      </c>
      <c r="J8" s="160"/>
    </row>
    <row r="9" spans="1:10" ht="30" customHeight="1" x14ac:dyDescent="0.25">
      <c r="A9" s="113"/>
      <c r="B9" s="147"/>
      <c r="C9" s="1"/>
      <c r="D9" s="66"/>
      <c r="E9" s="66"/>
      <c r="F9" s="66"/>
      <c r="G9" s="66"/>
      <c r="H9" s="66"/>
      <c r="I9" s="73">
        <f t="shared" si="0"/>
        <v>0</v>
      </c>
      <c r="J9" s="160"/>
    </row>
    <row r="10" spans="1:10" ht="30" customHeight="1" x14ac:dyDescent="0.25">
      <c r="A10" s="113" t="s">
        <v>56</v>
      </c>
      <c r="B10" s="145" t="s">
        <v>90</v>
      </c>
      <c r="C10" s="1"/>
      <c r="D10" s="66"/>
      <c r="E10" s="66"/>
      <c r="F10" s="66"/>
      <c r="G10" s="66"/>
      <c r="H10" s="66"/>
      <c r="I10" s="73">
        <f t="shared" si="0"/>
        <v>0</v>
      </c>
      <c r="J10" s="160">
        <f>SUM(I10:I12)</f>
        <v>0</v>
      </c>
    </row>
    <row r="11" spans="1:10" ht="30" customHeight="1" x14ac:dyDescent="0.25">
      <c r="A11" s="113"/>
      <c r="B11" s="146"/>
      <c r="C11" s="1"/>
      <c r="D11" s="66"/>
      <c r="E11" s="66"/>
      <c r="F11" s="66"/>
      <c r="G11" s="66"/>
      <c r="H11" s="66"/>
      <c r="I11" s="73">
        <f t="shared" si="0"/>
        <v>0</v>
      </c>
      <c r="J11" s="160"/>
    </row>
    <row r="12" spans="1:10" ht="30.75" customHeight="1" x14ac:dyDescent="0.25">
      <c r="A12" s="113"/>
      <c r="B12" s="147"/>
      <c r="C12" s="1"/>
      <c r="D12" s="66"/>
      <c r="E12" s="66"/>
      <c r="F12" s="66"/>
      <c r="G12" s="66"/>
      <c r="H12" s="66"/>
      <c r="I12" s="73">
        <f t="shared" si="0"/>
        <v>0</v>
      </c>
      <c r="J12" s="160"/>
    </row>
    <row r="13" spans="1:10" ht="30" customHeight="1" x14ac:dyDescent="0.25">
      <c r="A13" s="153" t="s">
        <v>57</v>
      </c>
      <c r="B13" s="145" t="s">
        <v>93</v>
      </c>
      <c r="C13" s="1"/>
      <c r="D13" s="66"/>
      <c r="E13" s="66"/>
      <c r="F13" s="66"/>
      <c r="G13" s="66"/>
      <c r="H13" s="66"/>
      <c r="I13" s="73">
        <f t="shared" si="0"/>
        <v>0</v>
      </c>
      <c r="J13" s="161">
        <f>SUM(I13:I16)</f>
        <v>0</v>
      </c>
    </row>
    <row r="14" spans="1:10" ht="30" customHeight="1" x14ac:dyDescent="0.25">
      <c r="A14" s="154"/>
      <c r="B14" s="146"/>
      <c r="C14" s="1"/>
      <c r="D14" s="66"/>
      <c r="E14" s="66"/>
      <c r="F14" s="66"/>
      <c r="G14" s="66"/>
      <c r="H14" s="66"/>
      <c r="I14" s="73">
        <f t="shared" si="0"/>
        <v>0</v>
      </c>
      <c r="J14" s="162"/>
    </row>
    <row r="15" spans="1:10" ht="30" customHeight="1" x14ac:dyDescent="0.25">
      <c r="A15" s="154"/>
      <c r="B15" s="146"/>
      <c r="C15" s="1"/>
      <c r="D15" s="66"/>
      <c r="E15" s="66"/>
      <c r="F15" s="66"/>
      <c r="G15" s="66"/>
      <c r="H15" s="66"/>
      <c r="I15" s="73">
        <f t="shared" si="0"/>
        <v>0</v>
      </c>
      <c r="J15" s="162"/>
    </row>
    <row r="16" spans="1:10" ht="30" customHeight="1" x14ac:dyDescent="0.25">
      <c r="A16" s="155"/>
      <c r="B16" s="147"/>
      <c r="C16" s="1"/>
      <c r="D16" s="66"/>
      <c r="E16" s="66"/>
      <c r="F16" s="66"/>
      <c r="G16" s="66"/>
      <c r="H16" s="66"/>
      <c r="I16" s="73">
        <f t="shared" si="0"/>
        <v>0</v>
      </c>
      <c r="J16" s="163"/>
    </row>
    <row r="17" spans="1:10" ht="30" customHeight="1" x14ac:dyDescent="0.25">
      <c r="A17" s="113" t="s">
        <v>58</v>
      </c>
      <c r="B17" s="145" t="s">
        <v>160</v>
      </c>
      <c r="C17" s="1"/>
      <c r="D17" s="66"/>
      <c r="E17" s="66"/>
      <c r="F17" s="66"/>
      <c r="G17" s="66"/>
      <c r="H17" s="66"/>
      <c r="I17" s="73">
        <f t="shared" si="0"/>
        <v>0</v>
      </c>
      <c r="J17" s="160">
        <f>SUM(I17:I20)</f>
        <v>0</v>
      </c>
    </row>
    <row r="18" spans="1:10" ht="30" customHeight="1" x14ac:dyDescent="0.25">
      <c r="A18" s="113"/>
      <c r="B18" s="146"/>
      <c r="C18" s="5"/>
      <c r="D18" s="66"/>
      <c r="E18" s="66"/>
      <c r="F18" s="66"/>
      <c r="G18" s="66"/>
      <c r="H18" s="66"/>
      <c r="I18" s="73">
        <f t="shared" si="0"/>
        <v>0</v>
      </c>
      <c r="J18" s="160"/>
    </row>
    <row r="19" spans="1:10" ht="30" customHeight="1" x14ac:dyDescent="0.25">
      <c r="A19" s="113"/>
      <c r="B19" s="146"/>
      <c r="C19" s="1"/>
      <c r="D19" s="66"/>
      <c r="E19" s="66"/>
      <c r="F19" s="66"/>
      <c r="G19" s="66"/>
      <c r="H19" s="66"/>
      <c r="I19" s="73">
        <f t="shared" si="0"/>
        <v>0</v>
      </c>
      <c r="J19" s="160"/>
    </row>
    <row r="20" spans="1:10" ht="30" customHeight="1" x14ac:dyDescent="0.25">
      <c r="A20" s="113"/>
      <c r="B20" s="147"/>
      <c r="C20" s="1"/>
      <c r="D20" s="66"/>
      <c r="E20" s="66"/>
      <c r="F20" s="66"/>
      <c r="G20" s="66"/>
      <c r="H20" s="66"/>
      <c r="I20" s="73">
        <f t="shared" si="0"/>
        <v>0</v>
      </c>
      <c r="J20" s="160"/>
    </row>
    <row r="21" spans="1:10" ht="30" customHeight="1" x14ac:dyDescent="0.25">
      <c r="A21" s="113" t="s">
        <v>59</v>
      </c>
      <c r="B21" s="145" t="s">
        <v>69</v>
      </c>
      <c r="C21" s="1"/>
      <c r="D21" s="66"/>
      <c r="E21" s="66"/>
      <c r="F21" s="66"/>
      <c r="G21" s="66"/>
      <c r="H21" s="66"/>
      <c r="I21" s="73">
        <f t="shared" si="0"/>
        <v>0</v>
      </c>
      <c r="J21" s="160">
        <f>SUM(I21:I23)</f>
        <v>0</v>
      </c>
    </row>
    <row r="22" spans="1:10" ht="30" customHeight="1" x14ac:dyDescent="0.25">
      <c r="A22" s="113"/>
      <c r="B22" s="146"/>
      <c r="C22" s="1"/>
      <c r="D22" s="66"/>
      <c r="E22" s="66"/>
      <c r="F22" s="66"/>
      <c r="G22" s="66"/>
      <c r="H22" s="66"/>
      <c r="I22" s="73">
        <f t="shared" si="0"/>
        <v>0</v>
      </c>
      <c r="J22" s="160"/>
    </row>
    <row r="23" spans="1:10" ht="30" customHeight="1" x14ac:dyDescent="0.25">
      <c r="A23" s="113"/>
      <c r="B23" s="146"/>
      <c r="C23" s="1"/>
      <c r="D23" s="66"/>
      <c r="E23" s="66"/>
      <c r="F23" s="66"/>
      <c r="G23" s="66"/>
      <c r="H23" s="66"/>
      <c r="I23" s="73">
        <f t="shared" si="0"/>
        <v>0</v>
      </c>
      <c r="J23" s="160"/>
    </row>
    <row r="24" spans="1:10" ht="30" customHeight="1" x14ac:dyDescent="0.25">
      <c r="A24" s="113" t="s">
        <v>60</v>
      </c>
      <c r="B24" s="145" t="s">
        <v>47</v>
      </c>
      <c r="C24" s="1"/>
      <c r="D24" s="66"/>
      <c r="E24" s="66"/>
      <c r="F24" s="66"/>
      <c r="G24" s="66"/>
      <c r="H24" s="66"/>
      <c r="I24" s="73">
        <f t="shared" si="0"/>
        <v>0</v>
      </c>
      <c r="J24" s="160">
        <f>SUM(I24:I27)</f>
        <v>0</v>
      </c>
    </row>
    <row r="25" spans="1:10" ht="30" customHeight="1" x14ac:dyDescent="0.25">
      <c r="A25" s="113"/>
      <c r="B25" s="146"/>
      <c r="C25" s="1"/>
      <c r="D25" s="66"/>
      <c r="E25" s="66"/>
      <c r="F25" s="66"/>
      <c r="G25" s="66"/>
      <c r="H25" s="66"/>
      <c r="I25" s="73">
        <f t="shared" si="0"/>
        <v>0</v>
      </c>
      <c r="J25" s="160"/>
    </row>
    <row r="26" spans="1:10" ht="30" customHeight="1" x14ac:dyDescent="0.25">
      <c r="A26" s="113"/>
      <c r="B26" s="146"/>
      <c r="C26" s="1"/>
      <c r="D26" s="66"/>
      <c r="E26" s="66"/>
      <c r="F26" s="66"/>
      <c r="G26" s="66"/>
      <c r="H26" s="66"/>
      <c r="I26" s="73">
        <f t="shared" si="0"/>
        <v>0</v>
      </c>
      <c r="J26" s="160"/>
    </row>
    <row r="27" spans="1:10" ht="30" customHeight="1" x14ac:dyDescent="0.25">
      <c r="A27" s="113"/>
      <c r="B27" s="147"/>
      <c r="C27" s="1"/>
      <c r="D27" s="66"/>
      <c r="E27" s="66"/>
      <c r="F27" s="66"/>
      <c r="G27" s="66"/>
      <c r="H27" s="66"/>
      <c r="I27" s="73">
        <f t="shared" si="0"/>
        <v>0</v>
      </c>
      <c r="J27" s="160"/>
    </row>
    <row r="28" spans="1:10" ht="30" customHeight="1" x14ac:dyDescent="0.25">
      <c r="A28" s="113" t="s">
        <v>61</v>
      </c>
      <c r="B28" s="145" t="s">
        <v>41</v>
      </c>
      <c r="C28" s="1"/>
      <c r="D28" s="66"/>
      <c r="E28" s="66"/>
      <c r="F28" s="66"/>
      <c r="G28" s="66"/>
      <c r="H28" s="66"/>
      <c r="I28" s="73">
        <f t="shared" si="0"/>
        <v>0</v>
      </c>
      <c r="J28" s="160">
        <f>SUM(I28:I30)</f>
        <v>0</v>
      </c>
    </row>
    <row r="29" spans="1:10" ht="30" customHeight="1" x14ac:dyDescent="0.25">
      <c r="A29" s="113"/>
      <c r="B29" s="146"/>
      <c r="C29" s="1"/>
      <c r="D29" s="66"/>
      <c r="E29" s="66"/>
      <c r="F29" s="66"/>
      <c r="G29" s="66"/>
      <c r="H29" s="66"/>
      <c r="I29" s="73">
        <f t="shared" si="0"/>
        <v>0</v>
      </c>
      <c r="J29" s="160"/>
    </row>
    <row r="30" spans="1:10" ht="30" customHeight="1" x14ac:dyDescent="0.25">
      <c r="A30" s="113"/>
      <c r="B30" s="147"/>
      <c r="C30" s="1"/>
      <c r="D30" s="66"/>
      <c r="E30" s="66"/>
      <c r="F30" s="66"/>
      <c r="G30" s="66"/>
      <c r="H30" s="66"/>
      <c r="I30" s="73">
        <f t="shared" si="0"/>
        <v>0</v>
      </c>
      <c r="J30" s="160"/>
    </row>
    <row r="31" spans="1:10" ht="30" customHeight="1" x14ac:dyDescent="0.25">
      <c r="A31" s="113" t="s">
        <v>62</v>
      </c>
      <c r="B31" s="150" t="s">
        <v>148</v>
      </c>
      <c r="C31" s="1"/>
      <c r="D31" s="66"/>
      <c r="E31" s="66"/>
      <c r="F31" s="66"/>
      <c r="G31" s="66"/>
      <c r="H31" s="66"/>
      <c r="I31" s="73">
        <f t="shared" si="0"/>
        <v>0</v>
      </c>
      <c r="J31" s="160">
        <f>SUM(I31:I33)</f>
        <v>0</v>
      </c>
    </row>
    <row r="32" spans="1:10" ht="30" customHeight="1" x14ac:dyDescent="0.25">
      <c r="A32" s="113"/>
      <c r="B32" s="150"/>
      <c r="C32" s="1"/>
      <c r="D32" s="66"/>
      <c r="E32" s="66"/>
      <c r="F32" s="66"/>
      <c r="G32" s="66"/>
      <c r="H32" s="66"/>
      <c r="I32" s="73">
        <f t="shared" si="0"/>
        <v>0</v>
      </c>
      <c r="J32" s="160"/>
    </row>
    <row r="33" spans="1:12" ht="30" customHeight="1" x14ac:dyDescent="0.25">
      <c r="A33" s="113"/>
      <c r="B33" s="150"/>
      <c r="C33" s="1"/>
      <c r="D33" s="66"/>
      <c r="E33" s="66"/>
      <c r="F33" s="66"/>
      <c r="G33" s="66"/>
      <c r="H33" s="66"/>
      <c r="I33" s="73">
        <f t="shared" si="0"/>
        <v>0</v>
      </c>
      <c r="J33" s="160"/>
    </row>
    <row r="34" spans="1:12" ht="30" customHeight="1" x14ac:dyDescent="0.25">
      <c r="A34" s="153" t="s">
        <v>63</v>
      </c>
      <c r="B34" s="1" t="s">
        <v>147</v>
      </c>
      <c r="C34" s="6" t="s">
        <v>37</v>
      </c>
      <c r="D34" s="74">
        <f>D35+D36</f>
        <v>0</v>
      </c>
      <c r="E34" s="74">
        <f t="shared" ref="E34:H34" si="1">E35+E36</f>
        <v>0</v>
      </c>
      <c r="F34" s="74">
        <f t="shared" si="1"/>
        <v>0</v>
      </c>
      <c r="G34" s="74">
        <f t="shared" si="1"/>
        <v>0</v>
      </c>
      <c r="H34" s="74">
        <f t="shared" si="1"/>
        <v>0</v>
      </c>
      <c r="I34" s="73">
        <f>D34+E34+F34+G34+H34</f>
        <v>0</v>
      </c>
      <c r="J34" s="71">
        <f>I34</f>
        <v>0</v>
      </c>
    </row>
    <row r="35" spans="1:12" ht="30" customHeight="1" x14ac:dyDescent="0.25">
      <c r="A35" s="154"/>
      <c r="B35" s="1"/>
      <c r="C35" s="6" t="s">
        <v>38</v>
      </c>
      <c r="D35" s="66"/>
      <c r="E35" s="66"/>
      <c r="F35" s="66"/>
      <c r="G35" s="66"/>
      <c r="H35" s="66"/>
      <c r="I35" s="68"/>
      <c r="J35" s="68"/>
      <c r="K35" s="29"/>
    </row>
    <row r="36" spans="1:12" ht="30" customHeight="1" x14ac:dyDescent="0.25">
      <c r="A36" s="155"/>
      <c r="B36" s="1"/>
      <c r="C36" s="6" t="s">
        <v>150</v>
      </c>
      <c r="D36" s="66"/>
      <c r="E36" s="66"/>
      <c r="F36" s="66"/>
      <c r="G36" s="66"/>
      <c r="H36" s="66"/>
      <c r="I36" s="68"/>
      <c r="J36" s="68"/>
      <c r="K36" s="148"/>
      <c r="L36" s="148"/>
    </row>
    <row r="37" spans="1:12" ht="30" customHeight="1" thickBot="1" x14ac:dyDescent="0.3">
      <c r="A37" s="156" t="s">
        <v>45</v>
      </c>
      <c r="B37" s="157"/>
      <c r="C37" s="157"/>
      <c r="D37" s="76">
        <f>SUM(D7:D34)</f>
        <v>0</v>
      </c>
      <c r="E37" s="76">
        <f t="shared" ref="E37:H37" si="2">SUM(E7:E34)</f>
        <v>0</v>
      </c>
      <c r="F37" s="76">
        <f t="shared" si="2"/>
        <v>0</v>
      </c>
      <c r="G37" s="76">
        <f t="shared" si="2"/>
        <v>0</v>
      </c>
      <c r="H37" s="76">
        <f t="shared" si="2"/>
        <v>0</v>
      </c>
      <c r="I37" s="68"/>
      <c r="J37" s="69"/>
      <c r="K37" s="29"/>
    </row>
    <row r="38" spans="1:12" ht="30" customHeight="1" thickBot="1" x14ac:dyDescent="0.3">
      <c r="A38" s="158" t="s">
        <v>67</v>
      </c>
      <c r="B38" s="159"/>
      <c r="C38" s="159"/>
      <c r="D38" s="70"/>
      <c r="E38" s="70"/>
      <c r="F38" s="70"/>
      <c r="G38" s="70"/>
      <c r="H38" s="70"/>
      <c r="I38" s="75">
        <f>SUM(I7:I34)</f>
        <v>0</v>
      </c>
      <c r="J38" s="71">
        <f>SUM(J7:J34)</f>
        <v>0</v>
      </c>
    </row>
    <row r="39" spans="1:12" ht="30" customHeight="1" x14ac:dyDescent="0.25">
      <c r="A39" s="30" t="s">
        <v>40</v>
      </c>
      <c r="B39" s="105" t="s">
        <v>84</v>
      </c>
      <c r="C39" s="106"/>
      <c r="D39" s="106"/>
      <c r="E39" s="106"/>
      <c r="F39" s="106"/>
      <c r="G39" s="106"/>
      <c r="H39" s="106"/>
      <c r="I39" s="106"/>
      <c r="J39" s="107"/>
    </row>
    <row r="40" spans="1:12" ht="30" customHeight="1" x14ac:dyDescent="0.25">
      <c r="A40" s="31" t="s">
        <v>66</v>
      </c>
      <c r="B40" s="103" t="s">
        <v>85</v>
      </c>
      <c r="C40" s="103"/>
      <c r="D40" s="103"/>
      <c r="E40" s="103"/>
      <c r="F40" s="103"/>
      <c r="G40" s="103"/>
      <c r="H40" s="103"/>
      <c r="I40" s="103"/>
      <c r="J40" s="104"/>
    </row>
    <row r="41" spans="1:12" ht="30" customHeight="1" thickBot="1" x14ac:dyDescent="0.3">
      <c r="A41" s="39" t="s">
        <v>73</v>
      </c>
      <c r="B41" s="151" t="s">
        <v>74</v>
      </c>
      <c r="C41" s="151"/>
      <c r="D41" s="151"/>
      <c r="E41" s="151"/>
      <c r="F41" s="151"/>
      <c r="G41" s="151"/>
      <c r="H41" s="151"/>
      <c r="I41" s="151"/>
      <c r="J41" s="152"/>
    </row>
    <row r="42" spans="1:12" ht="30" customHeight="1" x14ac:dyDescent="0.25"/>
    <row r="43" spans="1:12" ht="34.5" customHeight="1" x14ac:dyDescent="0.25"/>
    <row r="44" spans="1:12" ht="34.5" customHeight="1" x14ac:dyDescent="0.25"/>
  </sheetData>
  <mergeCells count="39">
    <mergeCell ref="A1:J1"/>
    <mergeCell ref="A2:B6"/>
    <mergeCell ref="C2:C6"/>
    <mergeCell ref="D2:H2"/>
    <mergeCell ref="I2:I5"/>
    <mergeCell ref="J2:J5"/>
    <mergeCell ref="D4:H4"/>
    <mergeCell ref="D6:J6"/>
    <mergeCell ref="A7:A9"/>
    <mergeCell ref="B7:B9"/>
    <mergeCell ref="J7:J9"/>
    <mergeCell ref="A10:A12"/>
    <mergeCell ref="B10:B12"/>
    <mergeCell ref="J10:J12"/>
    <mergeCell ref="A13:A16"/>
    <mergeCell ref="J13:J16"/>
    <mergeCell ref="A17:A20"/>
    <mergeCell ref="B13:B16"/>
    <mergeCell ref="J17:J20"/>
    <mergeCell ref="B17:B20"/>
    <mergeCell ref="A21:A23"/>
    <mergeCell ref="B21:B23"/>
    <mergeCell ref="J21:J23"/>
    <mergeCell ref="A24:A27"/>
    <mergeCell ref="B24:B27"/>
    <mergeCell ref="J24:J27"/>
    <mergeCell ref="A28:A30"/>
    <mergeCell ref="B28:B30"/>
    <mergeCell ref="J28:J30"/>
    <mergeCell ref="A31:A33"/>
    <mergeCell ref="B31:B33"/>
    <mergeCell ref="J31:J33"/>
    <mergeCell ref="B40:J40"/>
    <mergeCell ref="B41:J41"/>
    <mergeCell ref="A34:A36"/>
    <mergeCell ref="K36:L36"/>
    <mergeCell ref="A37:C37"/>
    <mergeCell ref="A38:C38"/>
    <mergeCell ref="B39:J39"/>
  </mergeCells>
  <pageMargins left="0.11811023622047245" right="0.11811023622047245" top="0.39370078740157483" bottom="0.39370078740157483" header="0.31496062992125984" footer="0.31496062992125984"/>
  <pageSetup paperSize="9" scale="43" orientation="landscape" r:id="rId1"/>
  <headerFooter>
    <oddFooter>&amp;LDatei: &amp;F&amp;RSeite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Normal="100" workbookViewId="0">
      <selection activeCell="D5" sqref="D5"/>
    </sheetView>
  </sheetViews>
  <sheetFormatPr baseColWidth="10" defaultColWidth="0" defaultRowHeight="15" x14ac:dyDescent="0.25"/>
  <cols>
    <col min="1" max="1" width="8.28515625" style="2" customWidth="1"/>
    <col min="2" max="2" width="23.7109375" style="2" customWidth="1"/>
    <col min="3" max="3" width="24.140625" style="15" customWidth="1"/>
    <col min="4" max="10" width="15" customWidth="1"/>
  </cols>
  <sheetData>
    <row r="1" spans="1:10" ht="47.25" customHeight="1" x14ac:dyDescent="0.25">
      <c r="A1" s="175" t="s">
        <v>144</v>
      </c>
      <c r="B1" s="176"/>
      <c r="C1" s="177"/>
      <c r="D1" s="177"/>
      <c r="E1" s="177"/>
      <c r="F1" s="177"/>
      <c r="G1" s="177"/>
      <c r="H1" s="177"/>
      <c r="I1" s="178"/>
      <c r="J1" s="179"/>
    </row>
    <row r="2" spans="1:10" ht="29.25" customHeight="1" x14ac:dyDescent="0.25">
      <c r="A2" s="180"/>
      <c r="B2" s="181"/>
      <c r="C2" s="182"/>
      <c r="D2" s="183" t="s">
        <v>78</v>
      </c>
      <c r="E2" s="25" t="s">
        <v>6</v>
      </c>
      <c r="F2" s="19" t="s">
        <v>7</v>
      </c>
      <c r="G2" s="22" t="s">
        <v>8</v>
      </c>
      <c r="H2" s="22" t="s">
        <v>9</v>
      </c>
      <c r="I2" s="52" t="s">
        <v>71</v>
      </c>
      <c r="J2" s="111" t="s">
        <v>17</v>
      </c>
    </row>
    <row r="3" spans="1:10" ht="20.25" customHeight="1" x14ac:dyDescent="0.25">
      <c r="A3" s="180"/>
      <c r="B3" s="181"/>
      <c r="C3" s="182"/>
      <c r="D3" s="184"/>
      <c r="E3" s="118" t="s">
        <v>79</v>
      </c>
      <c r="F3" s="119"/>
      <c r="G3" s="119"/>
      <c r="H3" s="119"/>
      <c r="I3" s="120"/>
      <c r="J3" s="111"/>
    </row>
    <row r="4" spans="1:10" ht="20.25" customHeight="1" x14ac:dyDescent="0.25">
      <c r="A4" s="180"/>
      <c r="B4" s="181"/>
      <c r="C4" s="182"/>
      <c r="D4" s="115" t="s">
        <v>10</v>
      </c>
      <c r="E4" s="115"/>
      <c r="F4" s="115"/>
      <c r="G4" s="115"/>
      <c r="H4" s="115"/>
      <c r="I4" s="168"/>
      <c r="J4" s="116"/>
    </row>
    <row r="5" spans="1:10" ht="32.25" customHeight="1" x14ac:dyDescent="0.25">
      <c r="A5" s="21" t="s">
        <v>43</v>
      </c>
      <c r="B5" s="185" t="s">
        <v>46</v>
      </c>
      <c r="C5" s="186"/>
      <c r="D5" s="90"/>
      <c r="E5" s="74">
        <f>SUM('Anlage 11.1 Arbeitspaket 1'!E5:E6)+SUM('Anlage 11.2 AP 2 ff 1. Jahr'!J7:J9)</f>
        <v>0</v>
      </c>
      <c r="F5" s="74">
        <f>SUM('Anlage 11.1 Arbeitspaket 1'!F5:F6)+SUM('Anlage 11.3 AP 2 ff 2. Jahr'!J7:J9)</f>
        <v>0</v>
      </c>
      <c r="G5" s="74">
        <f>SUM('Anlage 11.1 Arbeitspaket 1'!G5:G6)+SUM('Anlage 11.4 AP 2ff 3. Jahr '!J7:J9)</f>
        <v>0</v>
      </c>
      <c r="H5" s="74">
        <f>SUM('Anlage 11.1 Arbeitspaket 1'!H5:H6)+SUM('Anlage 11.5 AP 2 ff 4. Jahr '!J7:J9)</f>
        <v>0</v>
      </c>
      <c r="I5" s="91">
        <f>SUM('Anlage 11.1 Arbeitspaket 1'!I5:I6)+SUM('Anlage 11.6 AP 2ff  5. Jahr '!J7:J9)</f>
        <v>0</v>
      </c>
      <c r="J5" s="82">
        <f>SUM(D5:I5)</f>
        <v>0</v>
      </c>
    </row>
    <row r="6" spans="1:10" ht="34.5" customHeight="1" x14ac:dyDescent="0.25">
      <c r="A6" s="21" t="s">
        <v>0</v>
      </c>
      <c r="B6" s="185" t="s">
        <v>68</v>
      </c>
      <c r="C6" s="186"/>
      <c r="D6" s="90"/>
      <c r="E6" s="74">
        <f>SUM('Anlage 11.1 Arbeitspaket 1'!E7:E8)+SUM('Anlage 11.2 AP 2 ff 1. Jahr'!J10:J12)</f>
        <v>0</v>
      </c>
      <c r="F6" s="74">
        <f>SUM('Anlage 11.1 Arbeitspaket 1'!F7:F8)+SUM('Anlage 11.3 AP 2 ff 2. Jahr'!J10:J12)</f>
        <v>0</v>
      </c>
      <c r="G6" s="74">
        <f>SUM('Anlage 11.1 Arbeitspaket 1'!G7:G8)+SUM('Anlage 11.4 AP 2ff 3. Jahr '!J10:J12)</f>
        <v>0</v>
      </c>
      <c r="H6" s="74">
        <f>SUM('Anlage 11.1 Arbeitspaket 1'!H7:H8)+SUM('Anlage 11.5 AP 2 ff 4. Jahr '!J10:J12)</f>
        <v>0</v>
      </c>
      <c r="I6" s="91">
        <f>SUM('Anlage 11.1 Arbeitspaket 1'!I7:I8)+SUM('Anlage 11.6 AP 2ff  5. Jahr '!J10:J12)</f>
        <v>0</v>
      </c>
      <c r="J6" s="82">
        <f>SUM(D6:I6)</f>
        <v>0</v>
      </c>
    </row>
    <row r="7" spans="1:10" ht="34.5" customHeight="1" x14ac:dyDescent="0.25">
      <c r="A7" s="45" t="s">
        <v>44</v>
      </c>
      <c r="B7" s="87" t="s">
        <v>105</v>
      </c>
      <c r="C7" s="190"/>
      <c r="D7" s="66"/>
      <c r="E7" s="74">
        <f>'Anlage 11.1 Arbeitspaket 1'!E9</f>
        <v>0</v>
      </c>
      <c r="F7" s="74">
        <f>'Anlage 11.1 Arbeitspaket 1'!F9</f>
        <v>0</v>
      </c>
      <c r="G7" s="74">
        <f>'Anlage 11.1 Arbeitspaket 1'!G9</f>
        <v>0</v>
      </c>
      <c r="H7" s="74">
        <f>'Anlage 11.1 Arbeitspaket 1'!H9</f>
        <v>0</v>
      </c>
      <c r="I7" s="74">
        <f>'Anlage 11.1 Arbeitspaket 1'!I9</f>
        <v>0</v>
      </c>
      <c r="J7" s="82">
        <f t="shared" ref="J7:J16" si="0">SUM(D7:I7)</f>
        <v>0</v>
      </c>
    </row>
    <row r="8" spans="1:10" ht="34.5" customHeight="1" x14ac:dyDescent="0.25">
      <c r="A8" s="45" t="s">
        <v>1</v>
      </c>
      <c r="B8" s="53" t="s">
        <v>104</v>
      </c>
      <c r="C8" s="191"/>
      <c r="D8" s="74">
        <f>SUM('Anlage 11.1 Arbeitspaket 1'!D10:D12)</f>
        <v>0</v>
      </c>
      <c r="E8" s="74">
        <f>SUM('Anlage 11.1 Arbeitspaket 1'!E10:E12)</f>
        <v>0</v>
      </c>
      <c r="F8" s="74">
        <f>SUM('Anlage 11.1 Arbeitspaket 1'!F10:F12)</f>
        <v>0</v>
      </c>
      <c r="G8" s="74">
        <f>SUM('Anlage 11.1 Arbeitspaket 1'!G10:G12)</f>
        <v>0</v>
      </c>
      <c r="H8" s="74">
        <f>SUM('Anlage 11.1 Arbeitspaket 1'!H10:H12)</f>
        <v>0</v>
      </c>
      <c r="I8" s="74">
        <f>SUM('Anlage 11.1 Arbeitspaket 1'!I10:I12)</f>
        <v>0</v>
      </c>
      <c r="J8" s="82">
        <f t="shared" si="0"/>
        <v>0</v>
      </c>
    </row>
    <row r="9" spans="1:10" ht="36.75" customHeight="1" x14ac:dyDescent="0.25">
      <c r="A9" s="45" t="s">
        <v>2</v>
      </c>
      <c r="B9" s="86" t="s">
        <v>101</v>
      </c>
      <c r="C9" s="191"/>
      <c r="D9" s="74">
        <f>SUM('Anlage 11.1 Arbeitspaket 1'!D13:D14)</f>
        <v>0</v>
      </c>
      <c r="E9" s="74">
        <f>SUM('Anlage 11.1 Arbeitspaket 1'!E13:E14)</f>
        <v>0</v>
      </c>
      <c r="F9" s="74">
        <f>SUM('Anlage 11.1 Arbeitspaket 1'!F13:F14)</f>
        <v>0</v>
      </c>
      <c r="G9" s="74">
        <f>SUM('Anlage 11.1 Arbeitspaket 1'!G13:G14)</f>
        <v>0</v>
      </c>
      <c r="H9" s="74">
        <f>SUM('Anlage 11.1 Arbeitspaket 1'!H13:H14)</f>
        <v>0</v>
      </c>
      <c r="I9" s="74">
        <f>SUM('Anlage 11.1 Arbeitspaket 1'!I13:I14)</f>
        <v>0</v>
      </c>
      <c r="J9" s="82">
        <f t="shared" si="0"/>
        <v>0</v>
      </c>
    </row>
    <row r="10" spans="1:10" ht="36" customHeight="1" x14ac:dyDescent="0.25">
      <c r="A10" s="21" t="s">
        <v>49</v>
      </c>
      <c r="B10" s="86" t="s">
        <v>102</v>
      </c>
      <c r="C10" s="191"/>
      <c r="D10" s="74">
        <f>SUM('Anlage 11.1 Arbeitspaket 1'!D15:D16)</f>
        <v>0</v>
      </c>
      <c r="E10" s="74">
        <f>SUM('Anlage 11.1 Arbeitspaket 1'!E15:E16)</f>
        <v>0</v>
      </c>
      <c r="F10" s="74">
        <f>SUM('Anlage 11.1 Arbeitspaket 1'!F15:F16)</f>
        <v>0</v>
      </c>
      <c r="G10" s="74">
        <f>SUM('Anlage 11.1 Arbeitspaket 1'!G15:G16)</f>
        <v>0</v>
      </c>
      <c r="H10" s="74">
        <f>SUM('Anlage 11.1 Arbeitspaket 1'!H15:H16)</f>
        <v>0</v>
      </c>
      <c r="I10" s="74">
        <f>SUM('Anlage 11.1 Arbeitspaket 1'!I15:I16)</f>
        <v>0</v>
      </c>
      <c r="J10" s="82">
        <f t="shared" si="0"/>
        <v>0</v>
      </c>
    </row>
    <row r="11" spans="1:10" ht="37.5" customHeight="1" x14ac:dyDescent="0.25">
      <c r="A11" s="21" t="s">
        <v>50</v>
      </c>
      <c r="B11" s="86" t="s">
        <v>103</v>
      </c>
      <c r="C11" s="192"/>
      <c r="D11" s="74">
        <f>SUM('Anlage 11.1 Arbeitspaket 1'!D17:D19)</f>
        <v>0</v>
      </c>
      <c r="E11" s="74">
        <f>SUM('Anlage 11.1 Arbeitspaket 1'!E17:E19)</f>
        <v>0</v>
      </c>
      <c r="F11" s="74">
        <f>SUM('Anlage 11.1 Arbeitspaket 1'!F17:F19)</f>
        <v>0</v>
      </c>
      <c r="G11" s="74">
        <f>SUM('Anlage 11.1 Arbeitspaket 1'!G17:G19)</f>
        <v>0</v>
      </c>
      <c r="H11" s="74">
        <f>SUM('Anlage 11.1 Arbeitspaket 1'!H17:H19)</f>
        <v>0</v>
      </c>
      <c r="I11" s="74">
        <f>SUM('Anlage 11.1 Arbeitspaket 1'!I17:I19)</f>
        <v>0</v>
      </c>
      <c r="J11" s="82">
        <f>SUM(D11:I11)</f>
        <v>0</v>
      </c>
    </row>
    <row r="12" spans="1:10" ht="51.75" customHeight="1" x14ac:dyDescent="0.3">
      <c r="A12" s="21" t="s">
        <v>64</v>
      </c>
      <c r="B12" s="193"/>
      <c r="C12" s="84" t="s">
        <v>111</v>
      </c>
      <c r="D12" s="79"/>
      <c r="E12" s="74">
        <f>SUM('Anlage 11.2 AP 2 ff 1. Jahr'!J13:J16)</f>
        <v>0</v>
      </c>
      <c r="F12" s="74">
        <f>SUM('Anlage 11.3 AP 2 ff 2. Jahr'!J13:J16)</f>
        <v>0</v>
      </c>
      <c r="G12" s="74">
        <f>SUM('Anlage 11.4 AP 2ff 3. Jahr '!J13:J16)</f>
        <v>0</v>
      </c>
      <c r="H12" s="74">
        <f>SUM('Anlage 11.5 AP 2 ff 4. Jahr '!J13:J16)</f>
        <v>0</v>
      </c>
      <c r="I12" s="91">
        <f>SUM('Anlage 11.6 AP 2ff  5. Jahr '!J13:J16)</f>
        <v>0</v>
      </c>
      <c r="J12" s="82">
        <f>SUM(D12:I12)</f>
        <v>0</v>
      </c>
    </row>
    <row r="13" spans="1:10" ht="36.75" customHeight="1" x14ac:dyDescent="0.25">
      <c r="A13" s="21" t="s">
        <v>65</v>
      </c>
      <c r="B13" s="194"/>
      <c r="C13" s="85" t="s">
        <v>109</v>
      </c>
      <c r="D13" s="80"/>
      <c r="E13" s="74">
        <f>SUM('Anlage 11.2 AP 2 ff 1. Jahr'!J17:J20)</f>
        <v>0</v>
      </c>
      <c r="F13" s="74">
        <f>SUM('Anlage 11.3 AP 2 ff 2. Jahr'!J17:J20)</f>
        <v>0</v>
      </c>
      <c r="G13" s="74">
        <f>SUM('Anlage 11.4 AP 2ff 3. Jahr '!J17:J20)</f>
        <v>0</v>
      </c>
      <c r="H13" s="74">
        <f>SUM('Anlage 11.5 AP 2 ff 4. Jahr '!J17:J20)</f>
        <v>0</v>
      </c>
      <c r="I13" s="91">
        <f>SUM('Anlage 11.6 AP 2ff  5. Jahr '!J17:J20)</f>
        <v>0</v>
      </c>
      <c r="J13" s="82">
        <f t="shared" si="0"/>
        <v>0</v>
      </c>
    </row>
    <row r="14" spans="1:10" ht="47.25" customHeight="1" x14ac:dyDescent="0.25">
      <c r="A14" s="21" t="s">
        <v>106</v>
      </c>
      <c r="B14" s="194"/>
      <c r="C14" s="59" t="s">
        <v>157</v>
      </c>
      <c r="D14" s="80"/>
      <c r="E14" s="74">
        <f>SUM('Anlage 11.2 AP 2 ff 1. Jahr'!J21:J23)</f>
        <v>0</v>
      </c>
      <c r="F14" s="74">
        <f>SUM('Anlage 11.3 AP 2 ff 2. Jahr'!J21:J23)</f>
        <v>0</v>
      </c>
      <c r="G14" s="74">
        <f>SUM('Anlage 11.4 AP 2ff 3. Jahr '!J21:J23)</f>
        <v>0</v>
      </c>
      <c r="H14" s="74">
        <f>SUM('Anlage 11.5 AP 2 ff 4. Jahr '!J21:J23)</f>
        <v>0</v>
      </c>
      <c r="I14" s="91">
        <f>SUM('Anlage 11.6 AP 2ff  5. Jahr '!J21:J23)</f>
        <v>0</v>
      </c>
      <c r="J14" s="82">
        <f t="shared" si="0"/>
        <v>0</v>
      </c>
    </row>
    <row r="15" spans="1:10" ht="39" customHeight="1" x14ac:dyDescent="0.25">
      <c r="A15" s="21" t="s">
        <v>107</v>
      </c>
      <c r="B15" s="194"/>
      <c r="C15" s="85" t="s">
        <v>159</v>
      </c>
      <c r="D15" s="80"/>
      <c r="E15" s="74">
        <f>SUM('Anlage 11.2 AP 2 ff 1. Jahr'!J24:J27)</f>
        <v>0</v>
      </c>
      <c r="F15" s="74">
        <f>SUM('Anlage 11.3 AP 2 ff 2. Jahr'!J24:J27)</f>
        <v>0</v>
      </c>
      <c r="G15" s="74">
        <f>SUM('Anlage 11.4 AP 2ff 3. Jahr '!J24:J27)</f>
        <v>0</v>
      </c>
      <c r="H15" s="74">
        <f>SUM('Anlage 11.5 AP 2 ff 4. Jahr '!J24:J27)</f>
        <v>0</v>
      </c>
      <c r="I15" s="91">
        <f>SUM('Anlage 11.6 AP 2ff  5. Jahr '!J24:J27)</f>
        <v>0</v>
      </c>
      <c r="J15" s="82">
        <f t="shared" si="0"/>
        <v>0</v>
      </c>
    </row>
    <row r="16" spans="1:10" ht="42.75" customHeight="1" x14ac:dyDescent="0.25">
      <c r="A16" s="21" t="s">
        <v>108</v>
      </c>
      <c r="B16" s="194"/>
      <c r="C16" s="85" t="s">
        <v>166</v>
      </c>
      <c r="D16" s="80"/>
      <c r="E16" s="74">
        <f>SUM('Anlage 11.2 AP 2 ff 1. Jahr'!J28:J30)</f>
        <v>0</v>
      </c>
      <c r="F16" s="74">
        <f>SUM('Anlage 11.3 AP 2 ff 2. Jahr'!J28:J30)</f>
        <v>0</v>
      </c>
      <c r="G16" s="74">
        <f>SUM('Anlage 11.4 AP 2ff 3. Jahr '!J28:J30)</f>
        <v>0</v>
      </c>
      <c r="H16" s="74">
        <f>SUM('Anlage 11.5 AP 2 ff 4. Jahr '!J28:J30)</f>
        <v>0</v>
      </c>
      <c r="I16" s="91">
        <f>SUM('Anlage 11.6 AP 2ff  5. Jahr '!J28:J30)</f>
        <v>0</v>
      </c>
      <c r="J16" s="82">
        <f t="shared" si="0"/>
        <v>0</v>
      </c>
    </row>
    <row r="17" spans="1:13" ht="42.75" customHeight="1" x14ac:dyDescent="0.25">
      <c r="A17" s="46" t="s">
        <v>107</v>
      </c>
      <c r="B17" s="194"/>
      <c r="C17" s="85" t="s">
        <v>167</v>
      </c>
      <c r="D17" s="80"/>
      <c r="E17" s="74">
        <f>SUM('Anlage 11.2 AP 2 ff 1. Jahr'!J31:J33)</f>
        <v>0</v>
      </c>
      <c r="F17" s="74">
        <f>SUM('Anlage 11.3 AP 2 ff 2. Jahr'!J31:J33)</f>
        <v>0</v>
      </c>
      <c r="G17" s="74">
        <f>SUM('Anlage 11.4 AP 2ff 3. Jahr '!J31:J33)</f>
        <v>0</v>
      </c>
      <c r="H17" s="74">
        <f>SUM('Anlage 11.5 AP 2 ff 4. Jahr '!J31:J33)</f>
        <v>0</v>
      </c>
      <c r="I17" s="91">
        <f>SUM('Anlage 11.6 AP 2ff  5. Jahr '!J31:J33)</f>
        <v>0</v>
      </c>
      <c r="J17" s="82">
        <f t="shared" ref="J17:J18" si="1">SUM(D17:I17)</f>
        <v>0</v>
      </c>
    </row>
    <row r="18" spans="1:13" ht="34.5" customHeight="1" x14ac:dyDescent="0.25">
      <c r="A18" s="46" t="s">
        <v>108</v>
      </c>
      <c r="B18" s="195"/>
      <c r="C18" s="1" t="s">
        <v>158</v>
      </c>
      <c r="D18" s="80"/>
      <c r="E18" s="74">
        <f>'Anlage 11.2 AP 2 ff 1. Jahr'!J34</f>
        <v>0</v>
      </c>
      <c r="F18" s="74">
        <f>'Anlage 11.3 AP 2 ff 2. Jahr'!J34</f>
        <v>0</v>
      </c>
      <c r="G18" s="74">
        <f>'Anlage 11.4 AP 2ff 3. Jahr '!J34</f>
        <v>0</v>
      </c>
      <c r="H18" s="74">
        <f>'Anlage 11.5 AP 2 ff 4. Jahr '!J34</f>
        <v>0</v>
      </c>
      <c r="I18" s="91">
        <f>'Anlage 11.6 AP 2ff  5. Jahr '!J34</f>
        <v>0</v>
      </c>
      <c r="J18" s="82">
        <f t="shared" si="1"/>
        <v>0</v>
      </c>
    </row>
    <row r="19" spans="1:13" ht="33.75" customHeight="1" thickBot="1" x14ac:dyDescent="0.3">
      <c r="A19" s="187" t="s">
        <v>110</v>
      </c>
      <c r="B19" s="188"/>
      <c r="C19" s="189"/>
      <c r="D19" s="81"/>
      <c r="E19" s="83">
        <f>SUM(E5:E18)</f>
        <v>0</v>
      </c>
      <c r="F19" s="83">
        <f t="shared" ref="F19:H19" si="2">SUM(F5:F18)</f>
        <v>0</v>
      </c>
      <c r="G19" s="83">
        <f t="shared" si="2"/>
        <v>0</v>
      </c>
      <c r="H19" s="83">
        <f t="shared" si="2"/>
        <v>0</v>
      </c>
      <c r="I19" s="83">
        <f>SUM(I5:I18)</f>
        <v>0</v>
      </c>
      <c r="J19" s="83">
        <f>SUM(J5:J18)</f>
        <v>0</v>
      </c>
      <c r="K19" s="32"/>
      <c r="L19" s="32"/>
      <c r="M19" s="32"/>
    </row>
    <row r="20" spans="1:13" ht="28.9" customHeight="1" x14ac:dyDescent="0.25">
      <c r="A20" s="33" t="s">
        <v>40</v>
      </c>
      <c r="B20" s="171" t="s">
        <v>163</v>
      </c>
      <c r="C20" s="172"/>
      <c r="D20" s="172"/>
      <c r="E20" s="172"/>
      <c r="F20" s="172"/>
      <c r="G20" s="172"/>
      <c r="H20" s="172"/>
      <c r="I20" s="172"/>
      <c r="J20" s="172"/>
    </row>
    <row r="21" spans="1:13" ht="29.45" customHeight="1" thickBot="1" x14ac:dyDescent="0.3">
      <c r="A21" s="34" t="s">
        <v>66</v>
      </c>
      <c r="B21" s="173" t="s">
        <v>112</v>
      </c>
      <c r="C21" s="174"/>
      <c r="D21" s="174"/>
      <c r="E21" s="174"/>
      <c r="F21" s="174"/>
      <c r="G21" s="174"/>
      <c r="H21" s="174"/>
      <c r="I21" s="174"/>
      <c r="J21" s="174"/>
    </row>
  </sheetData>
  <mergeCells count="13">
    <mergeCell ref="B20:J20"/>
    <mergeCell ref="B21:J21"/>
    <mergeCell ref="A1:J1"/>
    <mergeCell ref="A2:C4"/>
    <mergeCell ref="J2:J3"/>
    <mergeCell ref="D4:J4"/>
    <mergeCell ref="D2:D3"/>
    <mergeCell ref="B5:C5"/>
    <mergeCell ref="B6:C6"/>
    <mergeCell ref="A19:C19"/>
    <mergeCell ref="C7:C11"/>
    <mergeCell ref="B12:B18"/>
    <mergeCell ref="E3:I3"/>
  </mergeCells>
  <pageMargins left="0.11811023622047245" right="0.11811023622047245" top="0.78740157480314965" bottom="0.43307086614173229" header="0.31496062992125984" footer="0.31496062992125984"/>
  <pageSetup paperSize="9" scale="71" orientation="landscape" r:id="rId1"/>
  <headerFooter>
    <oddFooter>&amp;LDatei: &amp;F&amp;RSeite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Normal="100" workbookViewId="0">
      <selection activeCell="E13" sqref="E13"/>
    </sheetView>
  </sheetViews>
  <sheetFormatPr baseColWidth="10" defaultColWidth="2.7109375" defaultRowHeight="15" x14ac:dyDescent="0.25"/>
  <cols>
    <col min="1" max="1" width="8.42578125" style="2" customWidth="1"/>
    <col min="2" max="2" width="25.5703125" style="2" customWidth="1"/>
    <col min="3" max="3" width="25.28515625" style="15" customWidth="1"/>
    <col min="4" max="10" width="20.7109375" customWidth="1"/>
  </cols>
  <sheetData>
    <row r="1" spans="1:10" ht="47.25" customHeight="1" x14ac:dyDescent="0.25">
      <c r="A1" s="175" t="s">
        <v>142</v>
      </c>
      <c r="B1" s="176"/>
      <c r="C1" s="177"/>
      <c r="D1" s="177"/>
      <c r="E1" s="177"/>
      <c r="F1" s="177"/>
      <c r="G1" s="177"/>
      <c r="H1" s="177"/>
      <c r="I1" s="178"/>
      <c r="J1" s="179"/>
    </row>
    <row r="2" spans="1:10" ht="29.25" customHeight="1" x14ac:dyDescent="0.25">
      <c r="A2" s="136"/>
      <c r="B2" s="136"/>
      <c r="C2" s="137"/>
      <c r="D2" s="94" t="s">
        <v>94</v>
      </c>
      <c r="E2" s="95" t="s">
        <v>95</v>
      </c>
      <c r="F2" s="96" t="s">
        <v>96</v>
      </c>
      <c r="G2" s="97" t="s">
        <v>97</v>
      </c>
      <c r="H2" s="97" t="s">
        <v>98</v>
      </c>
      <c r="I2" s="98" t="s">
        <v>113</v>
      </c>
      <c r="J2" s="99" t="s">
        <v>80</v>
      </c>
    </row>
    <row r="3" spans="1:10" ht="29.25" customHeight="1" x14ac:dyDescent="0.25">
      <c r="A3" s="138"/>
      <c r="B3" s="138"/>
      <c r="C3" s="139"/>
      <c r="D3" s="94" t="s">
        <v>114</v>
      </c>
      <c r="E3" s="101" t="s">
        <v>165</v>
      </c>
      <c r="F3" s="96"/>
      <c r="G3" s="97"/>
      <c r="H3" s="97"/>
      <c r="I3" s="98"/>
      <c r="J3" s="99"/>
    </row>
    <row r="4" spans="1:10" ht="20.25" customHeight="1" x14ac:dyDescent="0.25">
      <c r="A4" s="140"/>
      <c r="B4" s="140"/>
      <c r="C4" s="141"/>
      <c r="D4" s="115" t="s">
        <v>10</v>
      </c>
      <c r="E4" s="115"/>
      <c r="F4" s="115"/>
      <c r="G4" s="115"/>
      <c r="H4" s="115"/>
      <c r="I4" s="168"/>
      <c r="J4" s="116"/>
    </row>
    <row r="5" spans="1:10" ht="30" customHeight="1" x14ac:dyDescent="0.25">
      <c r="A5" s="45" t="s">
        <v>43</v>
      </c>
      <c r="B5" s="185" t="s">
        <v>46</v>
      </c>
      <c r="C5" s="186"/>
      <c r="D5" s="74">
        <f>'Anlage 11.1 Arbeitspaket 1'!K5:K6</f>
        <v>0</v>
      </c>
      <c r="E5" s="74">
        <f>'Anlage 11.2 AP 2 ff 1. Jahr'!D7+'Anlage 11.2 AP 2 ff 1. Jahr'!D8+'Anlage 11.2 AP 2 ff 1. Jahr'!D9+'Anlage 11.3 AP 2 ff 2. Jahr'!D7+'Anlage 11.3 AP 2 ff 2. Jahr'!D8+'Anlage 11.3 AP 2 ff 2. Jahr'!D9+'Anlage 11.4 AP 2ff 3. Jahr '!D7+'Anlage 11.4 AP 2ff 3. Jahr '!D8+'Anlage 11.4 AP 2ff 3. Jahr '!D9+'Anlage 11.5 AP 2 ff 4. Jahr '!D7+'Anlage 11.5 AP 2 ff 4. Jahr '!D8+'Anlage 11.5 AP 2 ff 4. Jahr '!D9+'Anlage 11.6 AP 2ff  5. Jahr '!D7+'Anlage 11.6 AP 2ff  5. Jahr '!D8+'Anlage 11.6 AP 2ff  5. Jahr '!D9</f>
        <v>0</v>
      </c>
      <c r="F5" s="74">
        <f>'Anlage 11.2 AP 2 ff 1. Jahr'!E7+'Anlage 11.2 AP 2 ff 1. Jahr'!E8+'Anlage 11.2 AP 2 ff 1. Jahr'!E9+'Anlage 11.3 AP 2 ff 2. Jahr'!E7+'Anlage 11.3 AP 2 ff 2. Jahr'!E8+'Anlage 11.3 AP 2 ff 2. Jahr'!E9+'Anlage 11.4 AP 2ff 3. Jahr '!E7+'Anlage 11.4 AP 2ff 3. Jahr '!E8+'Anlage 11.4 AP 2ff 3. Jahr '!E9+'Anlage 11.5 AP 2 ff 4. Jahr '!E7+'Anlage 11.5 AP 2 ff 4. Jahr '!E8+'Anlage 11.5 AP 2 ff 4. Jahr '!E9+'Anlage 11.6 AP 2ff  5. Jahr '!E7+'Anlage 11.6 AP 2ff  5. Jahr '!E8+'Anlage 11.6 AP 2ff  5. Jahr '!E9</f>
        <v>0</v>
      </c>
      <c r="G5" s="74">
        <f>'Anlage 11.2 AP 2 ff 1. Jahr'!F7+'Anlage 11.2 AP 2 ff 1. Jahr'!F8+'Anlage 11.2 AP 2 ff 1. Jahr'!F9+'Anlage 11.3 AP 2 ff 2. Jahr'!F7+'Anlage 11.3 AP 2 ff 2. Jahr'!F8+'Anlage 11.3 AP 2 ff 2. Jahr'!F9+'Anlage 11.4 AP 2ff 3. Jahr '!F7+'Anlage 11.4 AP 2ff 3. Jahr '!F8+'Anlage 11.4 AP 2ff 3. Jahr '!F9+'Anlage 11.5 AP 2 ff 4. Jahr '!F7+'Anlage 11.5 AP 2 ff 4. Jahr '!F8+'Anlage 11.5 AP 2 ff 4. Jahr '!F9+'Anlage 11.6 AP 2ff  5. Jahr '!F7+'Anlage 11.6 AP 2ff  5. Jahr '!F8+'Anlage 11.6 AP 2ff  5. Jahr '!F9</f>
        <v>0</v>
      </c>
      <c r="H5" s="74">
        <f>'Anlage 11.2 AP 2 ff 1. Jahr'!G7+'Anlage 11.2 AP 2 ff 1. Jahr'!G8+'Anlage 11.2 AP 2 ff 1. Jahr'!G9+'Anlage 11.3 AP 2 ff 2. Jahr'!G7+'Anlage 11.3 AP 2 ff 2. Jahr'!G8+'Anlage 11.3 AP 2 ff 2. Jahr'!G9+'Anlage 11.4 AP 2ff 3. Jahr '!G7+'Anlage 11.4 AP 2ff 3. Jahr '!G8+'Anlage 11.4 AP 2ff 3. Jahr '!G9+'Anlage 11.5 AP 2 ff 4. Jahr '!G7+'Anlage 11.5 AP 2 ff 4. Jahr '!G8+'Anlage 11.5 AP 2 ff 4. Jahr '!G9+'Anlage 11.6 AP 2ff  5. Jahr '!G7+'Anlage 11.6 AP 2ff  5. Jahr '!G8+'Anlage 11.6 AP 2ff  5. Jahr '!G9</f>
        <v>0</v>
      </c>
      <c r="I5" s="91">
        <f>'Anlage 11.2 AP 2 ff 1. Jahr'!H7+'Anlage 11.2 AP 2 ff 1. Jahr'!H8+'Anlage 11.2 AP 2 ff 1. Jahr'!H9+'Anlage 11.3 AP 2 ff 2. Jahr'!H7+'Anlage 11.3 AP 2 ff 2. Jahr'!H8+'Anlage 11.3 AP 2 ff 2. Jahr'!H9+'Anlage 11.4 AP 2ff 3. Jahr '!H7+'Anlage 11.4 AP 2ff 3. Jahr '!H8+'Anlage 11.4 AP 2ff 3. Jahr '!H9+'Anlage 11.5 AP 2 ff 4. Jahr '!H7+'Anlage 11.5 AP 2 ff 4. Jahr '!H8+'Anlage 11.5 AP 2 ff 4. Jahr '!H9+'Anlage 11.6 AP 2ff  5. Jahr '!H7+'Anlage 11.6 AP 2ff  5. Jahr '!H8+'Anlage 11.6 AP 2ff  5. Jahr '!H9</f>
        <v>0</v>
      </c>
      <c r="J5" s="82">
        <f>SUM(D5:I5)</f>
        <v>0</v>
      </c>
    </row>
    <row r="6" spans="1:10" ht="30" customHeight="1" x14ac:dyDescent="0.25">
      <c r="A6" s="45" t="s">
        <v>0</v>
      </c>
      <c r="B6" s="185" t="s">
        <v>68</v>
      </c>
      <c r="C6" s="186"/>
      <c r="D6" s="74">
        <f>SUM('Anlage 11.1 Arbeitspaket 1'!K7:K8)</f>
        <v>0</v>
      </c>
      <c r="E6" s="74">
        <f>'Anlage 11.2 AP 2 ff 1. Jahr'!D10+'Anlage 11.2 AP 2 ff 1. Jahr'!D11+'Anlage 11.2 AP 2 ff 1. Jahr'!D12+'Anlage 11.3 AP 2 ff 2. Jahr'!D10+'Anlage 11.3 AP 2 ff 2. Jahr'!D11+'Anlage 11.3 AP 2 ff 2. Jahr'!D12+'Anlage 11.4 AP 2ff 3. Jahr '!D10+'Anlage 11.4 AP 2ff 3. Jahr '!D11+'Anlage 11.4 AP 2ff 3. Jahr '!D12+'Anlage 11.5 AP 2 ff 4. Jahr '!D10+'Anlage 11.5 AP 2 ff 4. Jahr '!D11+'Anlage 11.5 AP 2 ff 4. Jahr '!D12+'Anlage 11.6 AP 2ff  5. Jahr '!D10+'Anlage 11.6 AP 2ff  5. Jahr '!D11+'Anlage 11.6 AP 2ff  5. Jahr '!D12</f>
        <v>0</v>
      </c>
      <c r="F6" s="74">
        <f>'Anlage 11.2 AP 2 ff 1. Jahr'!E10+'Anlage 11.2 AP 2 ff 1. Jahr'!E11+'Anlage 11.2 AP 2 ff 1. Jahr'!E12+'Anlage 11.3 AP 2 ff 2. Jahr'!E10+'Anlage 11.3 AP 2 ff 2. Jahr'!E11+'Anlage 11.3 AP 2 ff 2. Jahr'!E12+'Anlage 11.4 AP 2ff 3. Jahr '!E10+'Anlage 11.4 AP 2ff 3. Jahr '!E11+'Anlage 11.4 AP 2ff 3. Jahr '!E12+'Anlage 11.5 AP 2 ff 4. Jahr '!E10+'Anlage 11.5 AP 2 ff 4. Jahr '!E11+'Anlage 11.5 AP 2 ff 4. Jahr '!E12+'Anlage 11.6 AP 2ff  5. Jahr '!E10+'Anlage 11.6 AP 2ff  5. Jahr '!E11+'Anlage 11.6 AP 2ff  5. Jahr '!E12</f>
        <v>0</v>
      </c>
      <c r="G6" s="74">
        <f>'Anlage 11.2 AP 2 ff 1. Jahr'!F10+'Anlage 11.2 AP 2 ff 1. Jahr'!F11+'Anlage 11.2 AP 2 ff 1. Jahr'!F12+'Anlage 11.3 AP 2 ff 2. Jahr'!F10+'Anlage 11.3 AP 2 ff 2. Jahr'!F11+'Anlage 11.3 AP 2 ff 2. Jahr'!F12+'Anlage 11.4 AP 2ff 3. Jahr '!F10+'Anlage 11.4 AP 2ff 3. Jahr '!F11+'Anlage 11.4 AP 2ff 3. Jahr '!F12+'Anlage 11.5 AP 2 ff 4. Jahr '!F10+'Anlage 11.5 AP 2 ff 4. Jahr '!F11+'Anlage 11.5 AP 2 ff 4. Jahr '!F12+'Anlage 11.6 AP 2ff  5. Jahr '!F10+'Anlage 11.6 AP 2ff  5. Jahr '!F11+'Anlage 11.6 AP 2ff  5. Jahr '!F12</f>
        <v>0</v>
      </c>
      <c r="H6" s="74">
        <f>'Anlage 11.2 AP 2 ff 1. Jahr'!G10+'Anlage 11.2 AP 2 ff 1. Jahr'!G11+'Anlage 11.2 AP 2 ff 1. Jahr'!G12+'Anlage 11.3 AP 2 ff 2. Jahr'!G10+'Anlage 11.3 AP 2 ff 2. Jahr'!G11+'Anlage 11.3 AP 2 ff 2. Jahr'!G12+'Anlage 11.4 AP 2ff 3. Jahr '!G10+'Anlage 11.4 AP 2ff 3. Jahr '!G11+'Anlage 11.4 AP 2ff 3. Jahr '!G12+'Anlage 11.5 AP 2 ff 4. Jahr '!G10+'Anlage 11.5 AP 2 ff 4. Jahr '!G11+'Anlage 11.5 AP 2 ff 4. Jahr '!G12+'Anlage 11.6 AP 2ff  5. Jahr '!G10+'Anlage 11.6 AP 2ff  5. Jahr '!G11+'Anlage 11.6 AP 2ff  5. Jahr '!G12</f>
        <v>0</v>
      </c>
      <c r="I6" s="91">
        <f>'Anlage 11.2 AP 2 ff 1. Jahr'!H10+'Anlage 11.2 AP 2 ff 1. Jahr'!H11+'Anlage 11.2 AP 2 ff 1. Jahr'!H12+'Anlage 11.3 AP 2 ff 2. Jahr'!H10+'Anlage 11.3 AP 2 ff 2. Jahr'!H11+'Anlage 11.3 AP 2 ff 2. Jahr'!H12+'Anlage 11.4 AP 2ff 3. Jahr '!H10+'Anlage 11.4 AP 2ff 3. Jahr '!H11+'Anlage 11.4 AP 2ff 3. Jahr '!H12+'Anlage 11.5 AP 2 ff 4. Jahr '!H10+'Anlage 11.5 AP 2 ff 4. Jahr '!H11+'Anlage 11.5 AP 2 ff 4. Jahr '!H12+'Anlage 11.6 AP 2ff  5. Jahr '!H10+'Anlage 11.6 AP 2ff  5. Jahr '!H11+'Anlage 11.6 AP 2ff  5. Jahr '!H12</f>
        <v>0</v>
      </c>
      <c r="J6" s="82">
        <f>SUM(D6:I6)</f>
        <v>0</v>
      </c>
    </row>
    <row r="7" spans="1:10" ht="30" x14ac:dyDescent="0.25">
      <c r="A7" s="45" t="s">
        <v>44</v>
      </c>
      <c r="B7" s="87" t="s">
        <v>105</v>
      </c>
      <c r="C7" s="202"/>
      <c r="D7" s="74">
        <f>'Anlage 11.1 Arbeitspaket 1'!J9</f>
        <v>0</v>
      </c>
      <c r="E7" s="92"/>
      <c r="F7" s="92"/>
      <c r="G7" s="92"/>
      <c r="H7" s="92"/>
      <c r="I7" s="93"/>
      <c r="J7" s="82">
        <f>D7</f>
        <v>0</v>
      </c>
    </row>
    <row r="8" spans="1:10" ht="60" x14ac:dyDescent="0.25">
      <c r="A8" s="45" t="s">
        <v>1</v>
      </c>
      <c r="B8" s="87" t="s">
        <v>104</v>
      </c>
      <c r="C8" s="203"/>
      <c r="D8" s="74">
        <f>SUM('Anlage 11.1 Arbeitspaket 1'!K10:K12)</f>
        <v>0</v>
      </c>
      <c r="E8" s="92"/>
      <c r="F8" s="92"/>
      <c r="G8" s="92"/>
      <c r="H8" s="92"/>
      <c r="I8" s="93"/>
      <c r="J8" s="82">
        <f>D8</f>
        <v>0</v>
      </c>
    </row>
    <row r="9" spans="1:10" ht="45" x14ac:dyDescent="0.25">
      <c r="A9" s="45" t="s">
        <v>2</v>
      </c>
      <c r="B9" s="87" t="s">
        <v>101</v>
      </c>
      <c r="C9" s="203"/>
      <c r="D9" s="74">
        <f>SUM('Anlage 11.1 Arbeitspaket 1'!K13:K14)</f>
        <v>0</v>
      </c>
      <c r="E9" s="92"/>
      <c r="F9" s="92"/>
      <c r="G9" s="92"/>
      <c r="H9" s="92"/>
      <c r="I9" s="93"/>
      <c r="J9" s="82">
        <f>D9</f>
        <v>0</v>
      </c>
    </row>
    <row r="10" spans="1:10" ht="30" x14ac:dyDescent="0.25">
      <c r="A10" s="45" t="s">
        <v>49</v>
      </c>
      <c r="B10" s="87" t="s">
        <v>102</v>
      </c>
      <c r="C10" s="203"/>
      <c r="D10" s="74">
        <f>SUM('Anlage 11.1 Arbeitspaket 1'!K15:K16)</f>
        <v>0</v>
      </c>
      <c r="E10" s="92"/>
      <c r="F10" s="92"/>
      <c r="G10" s="92"/>
      <c r="H10" s="92"/>
      <c r="I10" s="93"/>
      <c r="J10" s="82">
        <f>D10</f>
        <v>0</v>
      </c>
    </row>
    <row r="11" spans="1:10" ht="30" x14ac:dyDescent="0.25">
      <c r="A11" s="45" t="s">
        <v>50</v>
      </c>
      <c r="B11" s="87" t="s">
        <v>103</v>
      </c>
      <c r="C11" s="204"/>
      <c r="D11" s="74">
        <f>SUM('Anlage 11.1 Arbeitspaket 1'!K17:K19)</f>
        <v>0</v>
      </c>
      <c r="E11" s="92"/>
      <c r="F11" s="92"/>
      <c r="G11" s="92"/>
      <c r="H11" s="92"/>
      <c r="I11" s="93"/>
      <c r="J11" s="82">
        <f>D11</f>
        <v>0</v>
      </c>
    </row>
    <row r="12" spans="1:10" ht="50.25" customHeight="1" x14ac:dyDescent="0.25">
      <c r="A12" s="45" t="s">
        <v>64</v>
      </c>
      <c r="B12" s="205"/>
      <c r="C12" s="57" t="s">
        <v>111</v>
      </c>
      <c r="D12" s="100"/>
      <c r="E12" s="74">
        <f>'Anlage 11.2 AP 2 ff 1. Jahr'!D13+'Anlage 11.2 AP 2 ff 1. Jahr'!D14+'Anlage 11.2 AP 2 ff 1. Jahr'!D15+'Anlage 11.3 AP 2 ff 2. Jahr'!D13+'Anlage 11.3 AP 2 ff 2. Jahr'!D14+'Anlage 11.3 AP 2 ff 2. Jahr'!D15+'Anlage 11.3 AP 2 ff 2. Jahr'!D16+'Anlage 11.2 AP 2 ff 1. Jahr'!D16+'Anlage 11.4 AP 2ff 3. Jahr '!D13+'Anlage 11.4 AP 2ff 3. Jahr '!D14+'Anlage 11.4 AP 2ff 3. Jahr '!D15+'Anlage 11.4 AP 2ff 3. Jahr '!D16+'Anlage 11.5 AP 2 ff 4. Jahr '!D13+'Anlage 11.5 AP 2 ff 4. Jahr '!D14+'Anlage 11.5 AP 2 ff 4. Jahr '!D15+'Anlage 11.5 AP 2 ff 4. Jahr '!D16+'Anlage 11.6 AP 2ff  5. Jahr '!D14+'Anlage 11.6 AP 2ff  5. Jahr '!D15+'Anlage 11.6 AP 2ff  5. Jahr '!D16</f>
        <v>0</v>
      </c>
      <c r="F12" s="74">
        <f>'Anlage 11.2 AP 2 ff 1. Jahr'!E13+'Anlage 11.2 AP 2 ff 1. Jahr'!E14+'Anlage 11.2 AP 2 ff 1. Jahr'!E15+'Anlage 11.2 AP 2 ff 1. Jahr'!E16+'Anlage 11.3 AP 2 ff 2. Jahr'!E13+'Anlage 11.3 AP 2 ff 2. Jahr'!E14+'Anlage 11.3 AP 2 ff 2. Jahr'!E15+'Anlage 11.3 AP 2 ff 2. Jahr'!E16+'Anlage 11.4 AP 2ff 3. Jahr '!E13+'Anlage 11.4 AP 2ff 3. Jahr '!E14+'Anlage 11.4 AP 2ff 3. Jahr '!E15+'Anlage 11.4 AP 2ff 3. Jahr '!E16+'Anlage 11.5 AP 2 ff 4. Jahr '!E13+'Anlage 11.5 AP 2 ff 4. Jahr '!E14+'Anlage 11.5 AP 2 ff 4. Jahr '!E15+'Anlage 11.5 AP 2 ff 4. Jahr '!E16+'Anlage 11.6 AP 2ff  5. Jahr '!E13+'Anlage 11.6 AP 2ff  5. Jahr '!E14+'Anlage 11.6 AP 2ff  5. Jahr '!E15+'Anlage 11.6 AP 2ff  5. Jahr '!E16</f>
        <v>0</v>
      </c>
      <c r="G12" s="74">
        <f>'Anlage 11.2 AP 2 ff 1. Jahr'!F13+'Anlage 11.2 AP 2 ff 1. Jahr'!F14+'Anlage 11.2 AP 2 ff 1. Jahr'!F15+'Anlage 11.2 AP 2 ff 1. Jahr'!F16+'Anlage 11.3 AP 2 ff 2. Jahr'!F13+'Anlage 11.3 AP 2 ff 2. Jahr'!F14+'Anlage 11.3 AP 2 ff 2. Jahr'!F15+'Anlage 11.3 AP 2 ff 2. Jahr'!F16+'Anlage 11.4 AP 2ff 3. Jahr '!F13+'Anlage 11.4 AP 2ff 3. Jahr '!F14+'Anlage 11.4 AP 2ff 3. Jahr '!F15+'Anlage 11.4 AP 2ff 3. Jahr '!F16+'Anlage 11.5 AP 2 ff 4. Jahr '!F13+'Anlage 11.5 AP 2 ff 4. Jahr '!F14+'Anlage 11.5 AP 2 ff 4. Jahr '!F15+'Anlage 11.5 AP 2 ff 4. Jahr '!F16+'Anlage 11.6 AP 2ff  5. Jahr '!F13+'Anlage 11.6 AP 2ff  5. Jahr '!F14+'Anlage 11.6 AP 2ff  5. Jahr '!F15+'Anlage 11.6 AP 2ff  5. Jahr '!F16</f>
        <v>0</v>
      </c>
      <c r="H12" s="74">
        <f>'Anlage 11.2 AP 2 ff 1. Jahr'!G13+'Anlage 11.2 AP 2 ff 1. Jahr'!G14+'Anlage 11.2 AP 2 ff 1. Jahr'!G15+'Anlage 11.2 AP 2 ff 1. Jahr'!G16+'Anlage 11.3 AP 2 ff 2. Jahr'!G13+'Anlage 11.3 AP 2 ff 2. Jahr'!G14+'Anlage 11.3 AP 2 ff 2. Jahr'!G15+'Anlage 11.3 AP 2 ff 2. Jahr'!G16+'Anlage 11.4 AP 2ff 3. Jahr '!G13+'Anlage 11.4 AP 2ff 3. Jahr '!G14+'Anlage 11.4 AP 2ff 3. Jahr '!G15+'Anlage 11.4 AP 2ff 3. Jahr '!G16+'Anlage 11.5 AP 2 ff 4. Jahr '!G13+'Anlage 11.5 AP 2 ff 4. Jahr '!G14+'Anlage 11.5 AP 2 ff 4. Jahr '!G15+'Anlage 11.5 AP 2 ff 4. Jahr '!G16+'Anlage 11.6 AP 2ff  5. Jahr '!G13+'Anlage 11.6 AP 2ff  5. Jahr '!G14+'Anlage 11.6 AP 2ff  5. Jahr '!G15+'Anlage 11.6 AP 2ff  5. Jahr '!G16</f>
        <v>0</v>
      </c>
      <c r="I12" s="74">
        <f>'Anlage 11.2 AP 2 ff 1. Jahr'!H13+'Anlage 11.2 AP 2 ff 1. Jahr'!H14+'Anlage 11.2 AP 2 ff 1. Jahr'!H15+'Anlage 11.2 AP 2 ff 1. Jahr'!H16+'Anlage 11.3 AP 2 ff 2. Jahr'!H13+'Anlage 11.3 AP 2 ff 2. Jahr'!H14+'Anlage 11.3 AP 2 ff 2. Jahr'!H15+'Anlage 11.3 AP 2 ff 2. Jahr'!H16+'Anlage 11.4 AP 2ff 3. Jahr '!H13+'Anlage 11.4 AP 2ff 3. Jahr '!H14+'Anlage 11.4 AP 2ff 3. Jahr '!H15+'Anlage 11.4 AP 2ff 3. Jahr '!H16+'Anlage 11.5 AP 2 ff 4. Jahr '!H13+'Anlage 11.5 AP 2 ff 4. Jahr '!H14+'Anlage 11.5 AP 2 ff 4. Jahr '!H15+'Anlage 11.5 AP 2 ff 4. Jahr '!H16+'Anlage 11.6 AP 2ff  5. Jahr '!H13+'Anlage 11.6 AP 2ff  5. Jahr '!H14+'Anlage 11.6 AP 2ff  5. Jahr '!H15+'Anlage 11.6 AP 2ff  5. Jahr '!H16</f>
        <v>0</v>
      </c>
      <c r="J12" s="73">
        <f>SUM(E12:I12)</f>
        <v>0</v>
      </c>
    </row>
    <row r="13" spans="1:10" ht="42.75" customHeight="1" x14ac:dyDescent="0.25">
      <c r="A13" s="45" t="s">
        <v>65</v>
      </c>
      <c r="B13" s="205"/>
      <c r="C13" s="85" t="s">
        <v>109</v>
      </c>
      <c r="D13" s="100"/>
      <c r="E13" s="66"/>
      <c r="F13" s="66"/>
      <c r="G13" s="66"/>
      <c r="H13" s="66"/>
      <c r="I13" s="66"/>
      <c r="J13" s="73">
        <f t="shared" ref="J13:J18" si="0">SUM(E13:I13)</f>
        <v>0</v>
      </c>
    </row>
    <row r="14" spans="1:10" ht="42.75" customHeight="1" x14ac:dyDescent="0.25">
      <c r="A14" s="45" t="s">
        <v>106</v>
      </c>
      <c r="B14" s="205"/>
      <c r="C14" s="57" t="s">
        <v>157</v>
      </c>
      <c r="D14" s="100"/>
      <c r="E14" s="67"/>
      <c r="F14" s="67"/>
      <c r="G14" s="67"/>
      <c r="H14" s="67"/>
      <c r="I14" s="67"/>
      <c r="J14" s="73">
        <f t="shared" si="0"/>
        <v>0</v>
      </c>
    </row>
    <row r="15" spans="1:10" ht="42.75" customHeight="1" x14ac:dyDescent="0.25">
      <c r="A15" s="45" t="s">
        <v>107</v>
      </c>
      <c r="B15" s="205"/>
      <c r="C15" s="85" t="s">
        <v>159</v>
      </c>
      <c r="D15" s="100"/>
      <c r="E15" s="67"/>
      <c r="F15" s="67"/>
      <c r="G15" s="67"/>
      <c r="H15" s="67"/>
      <c r="I15" s="67"/>
      <c r="J15" s="73">
        <f t="shared" si="0"/>
        <v>0</v>
      </c>
    </row>
    <row r="16" spans="1:10" ht="42.75" customHeight="1" x14ac:dyDescent="0.25">
      <c r="A16" s="45" t="s">
        <v>108</v>
      </c>
      <c r="B16" s="205"/>
      <c r="C16" s="85" t="s">
        <v>166</v>
      </c>
      <c r="D16" s="100"/>
      <c r="E16" s="67"/>
      <c r="F16" s="67"/>
      <c r="G16" s="67"/>
      <c r="H16" s="67"/>
      <c r="I16" s="67"/>
      <c r="J16" s="73">
        <f t="shared" si="0"/>
        <v>0</v>
      </c>
    </row>
    <row r="17" spans="1:13" ht="42.75" customHeight="1" x14ac:dyDescent="0.25">
      <c r="A17" s="46" t="s">
        <v>107</v>
      </c>
      <c r="B17" s="205"/>
      <c r="C17" s="85" t="s">
        <v>167</v>
      </c>
      <c r="D17" s="100"/>
      <c r="E17" s="67"/>
      <c r="F17" s="67"/>
      <c r="G17" s="67"/>
      <c r="H17" s="67"/>
      <c r="I17" s="67"/>
      <c r="J17" s="73">
        <f t="shared" si="0"/>
        <v>0</v>
      </c>
    </row>
    <row r="18" spans="1:13" ht="42.75" customHeight="1" x14ac:dyDescent="0.25">
      <c r="A18" s="46" t="s">
        <v>108</v>
      </c>
      <c r="B18" s="205"/>
      <c r="C18" s="65" t="s">
        <v>158</v>
      </c>
      <c r="D18" s="100"/>
      <c r="E18" s="67"/>
      <c r="F18" s="67"/>
      <c r="G18" s="67"/>
      <c r="H18" s="67"/>
      <c r="I18" s="67"/>
      <c r="J18" s="73">
        <f t="shared" si="0"/>
        <v>0</v>
      </c>
    </row>
    <row r="19" spans="1:13" ht="42.75" customHeight="1" x14ac:dyDescent="0.25">
      <c r="A19" s="128" t="s">
        <v>99</v>
      </c>
      <c r="B19" s="128"/>
      <c r="C19" s="128"/>
      <c r="D19" s="73">
        <f>SUM(D5:D18)</f>
        <v>0</v>
      </c>
      <c r="E19" s="73">
        <f t="shared" ref="E19:I19" si="1">SUM(E5:E18)</f>
        <v>0</v>
      </c>
      <c r="F19" s="73">
        <f t="shared" si="1"/>
        <v>0</v>
      </c>
      <c r="G19" s="73">
        <f t="shared" si="1"/>
        <v>0</v>
      </c>
      <c r="H19" s="73">
        <f t="shared" si="1"/>
        <v>0</v>
      </c>
      <c r="I19" s="73">
        <f t="shared" si="1"/>
        <v>0</v>
      </c>
      <c r="J19" s="73">
        <f t="shared" ref="J19" si="2">SUM(D19:I19)</f>
        <v>0</v>
      </c>
    </row>
    <row r="20" spans="1:13" ht="34.5" customHeight="1" x14ac:dyDescent="0.25">
      <c r="A20" s="206" t="s">
        <v>40</v>
      </c>
      <c r="B20" s="207"/>
      <c r="C20" s="196" t="s">
        <v>163</v>
      </c>
      <c r="D20" s="196"/>
      <c r="E20" s="196"/>
      <c r="F20" s="196"/>
      <c r="G20" s="196"/>
      <c r="H20" s="196"/>
      <c r="I20" s="197"/>
      <c r="J20" s="198"/>
    </row>
    <row r="21" spans="1:13" ht="33.75" customHeight="1" thickBot="1" x14ac:dyDescent="0.3">
      <c r="A21" s="208" t="s">
        <v>66</v>
      </c>
      <c r="B21" s="209"/>
      <c r="C21" s="199" t="s">
        <v>164</v>
      </c>
      <c r="D21" s="199"/>
      <c r="E21" s="199"/>
      <c r="F21" s="199"/>
      <c r="G21" s="199"/>
      <c r="H21" s="199"/>
      <c r="I21" s="200"/>
      <c r="J21" s="201"/>
      <c r="K21" s="40"/>
      <c r="L21" s="40"/>
      <c r="M21" s="40"/>
    </row>
  </sheetData>
  <mergeCells count="12">
    <mergeCell ref="A19:C19"/>
    <mergeCell ref="C20:J20"/>
    <mergeCell ref="C21:J21"/>
    <mergeCell ref="A1:J1"/>
    <mergeCell ref="A2:C4"/>
    <mergeCell ref="D4:J4"/>
    <mergeCell ref="B5:C5"/>
    <mergeCell ref="B6:C6"/>
    <mergeCell ref="C7:C11"/>
    <mergeCell ref="B12:B18"/>
    <mergeCell ref="A20:B20"/>
    <mergeCell ref="A21:B21"/>
  </mergeCells>
  <pageMargins left="0.11811023622047245" right="0.11811023622047245" top="0.78740157480314965" bottom="0.43307086614173229" header="0.31496062992125984" footer="0.31496062992125984"/>
  <pageSetup paperSize="9" scale="70" orientation="landscape" r:id="rId1"/>
  <headerFooter>
    <oddFooter>&amp;LDatei: &amp;F&amp;RSeite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Layout" zoomScale="82" zoomScaleNormal="100" zoomScalePageLayoutView="82" workbookViewId="0">
      <selection activeCell="D7" sqref="D7"/>
    </sheetView>
  </sheetViews>
  <sheetFormatPr baseColWidth="10" defaultRowHeight="15" x14ac:dyDescent="0.25"/>
  <cols>
    <col min="1" max="1" width="14.85546875" style="3" customWidth="1"/>
    <col min="2" max="2" width="35.42578125" customWidth="1"/>
    <col min="3" max="3" width="14.5703125" customWidth="1"/>
    <col min="4" max="10" width="20.7109375" customWidth="1"/>
  </cols>
  <sheetData>
    <row r="1" spans="1:10" ht="41.25" customHeight="1" thickBot="1" x14ac:dyDescent="0.3">
      <c r="A1" s="215" t="s">
        <v>143</v>
      </c>
      <c r="B1" s="216"/>
      <c r="C1" s="216"/>
      <c r="D1" s="216"/>
      <c r="E1" s="216"/>
      <c r="F1" s="216"/>
      <c r="G1" s="216"/>
      <c r="H1" s="216"/>
      <c r="I1" s="216"/>
      <c r="J1" s="217"/>
    </row>
    <row r="2" spans="1:10" ht="15" customHeight="1" x14ac:dyDescent="0.25">
      <c r="A2" s="221"/>
      <c r="B2" s="222"/>
      <c r="C2" s="227" t="s">
        <v>22</v>
      </c>
      <c r="D2" s="183" t="s">
        <v>78</v>
      </c>
      <c r="E2" s="25" t="s">
        <v>6</v>
      </c>
      <c r="F2" s="19" t="s">
        <v>7</v>
      </c>
      <c r="G2" s="22" t="s">
        <v>8</v>
      </c>
      <c r="H2" s="22" t="s">
        <v>9</v>
      </c>
      <c r="I2" s="22" t="s">
        <v>71</v>
      </c>
      <c r="J2" s="226" t="s">
        <v>17</v>
      </c>
    </row>
    <row r="3" spans="1:10" ht="17.25" x14ac:dyDescent="0.25">
      <c r="A3" s="223"/>
      <c r="B3" s="224"/>
      <c r="C3" s="228"/>
      <c r="D3" s="184"/>
      <c r="E3" s="118" t="s">
        <v>79</v>
      </c>
      <c r="F3" s="119"/>
      <c r="G3" s="119"/>
      <c r="H3" s="119"/>
      <c r="I3" s="120"/>
      <c r="J3" s="111"/>
    </row>
    <row r="4" spans="1:10" x14ac:dyDescent="0.25">
      <c r="A4" s="223"/>
      <c r="B4" s="224"/>
      <c r="C4" s="184"/>
      <c r="D4" s="142" t="s">
        <v>34</v>
      </c>
      <c r="E4" s="142"/>
      <c r="F4" s="142"/>
      <c r="G4" s="142"/>
      <c r="H4" s="142"/>
      <c r="I4" s="118"/>
      <c r="J4" s="225"/>
    </row>
    <row r="5" spans="1:10" ht="27.75" customHeight="1" x14ac:dyDescent="0.25">
      <c r="A5" s="16" t="s">
        <v>43</v>
      </c>
      <c r="B5" s="218" t="s">
        <v>170</v>
      </c>
      <c r="C5" s="219"/>
      <c r="D5" s="219"/>
      <c r="E5" s="219"/>
      <c r="F5" s="219"/>
      <c r="G5" s="219"/>
      <c r="H5" s="219"/>
      <c r="I5" s="219"/>
      <c r="J5" s="220"/>
    </row>
    <row r="6" spans="1:10" ht="45" customHeight="1" x14ac:dyDescent="0.25">
      <c r="A6" s="16" t="s">
        <v>51</v>
      </c>
      <c r="B6" s="28" t="s">
        <v>115</v>
      </c>
      <c r="C6" s="56"/>
      <c r="D6" s="88">
        <f>'Anlage 11.1 Arbeitspaket 1'!D20</f>
        <v>0</v>
      </c>
      <c r="E6" s="88">
        <f>'Anlage 11.1 Arbeitspaket 1'!E20</f>
        <v>0</v>
      </c>
      <c r="F6" s="88">
        <f>'Anlage 11.1 Arbeitspaket 1'!F20</f>
        <v>0</v>
      </c>
      <c r="G6" s="88">
        <f>'Anlage 11.1 Arbeitspaket 1'!G20</f>
        <v>0</v>
      </c>
      <c r="H6" s="88">
        <f>'Anlage 11.1 Arbeitspaket 1'!H20</f>
        <v>0</v>
      </c>
      <c r="I6" s="88">
        <f>'Anlage 11.1 Arbeitspaket 1'!I20</f>
        <v>0</v>
      </c>
      <c r="J6" s="89">
        <f>D6+E6+F6+G6+H6+I6</f>
        <v>0</v>
      </c>
    </row>
    <row r="7" spans="1:10" ht="45" customHeight="1" x14ac:dyDescent="0.25">
      <c r="A7" s="16" t="s">
        <v>52</v>
      </c>
      <c r="B7" s="28" t="s">
        <v>116</v>
      </c>
      <c r="C7" s="56"/>
      <c r="D7" s="102"/>
      <c r="E7" s="88">
        <f>'Anlage 11.2 AP 2 ff 1. Jahr'!D37</f>
        <v>0</v>
      </c>
      <c r="F7" s="88">
        <f>'Anlage 11.3 AP 2 ff 2. Jahr'!D37</f>
        <v>0</v>
      </c>
      <c r="G7" s="88">
        <f>'Anlage 11.4 AP 2ff 3. Jahr '!D37</f>
        <v>0</v>
      </c>
      <c r="H7" s="88">
        <f>'Anlage 11.5 AP 2 ff 4. Jahr '!D37</f>
        <v>0</v>
      </c>
      <c r="I7" s="88">
        <f>'Anlage 11.6 AP 2ff  5. Jahr '!D37</f>
        <v>0</v>
      </c>
      <c r="J7" s="89">
        <f>D7+E7+F7+G7+H7+I7</f>
        <v>0</v>
      </c>
    </row>
    <row r="8" spans="1:10" ht="45" customHeight="1" x14ac:dyDescent="0.25">
      <c r="A8" s="49" t="s">
        <v>53</v>
      </c>
      <c r="B8" s="51" t="s">
        <v>117</v>
      </c>
      <c r="C8" s="56"/>
      <c r="D8" s="102"/>
      <c r="E8" s="88">
        <f>'Anlage 11.2 AP 2 ff 1. Jahr'!E37</f>
        <v>0</v>
      </c>
      <c r="F8" s="88">
        <f>'Anlage 11.3 AP 2 ff 2. Jahr'!E37</f>
        <v>0</v>
      </c>
      <c r="G8" s="88">
        <f>'Anlage 11.4 AP 2ff 3. Jahr '!E37</f>
        <v>0</v>
      </c>
      <c r="H8" s="88">
        <f>'Anlage 11.5 AP 2 ff 4. Jahr '!E37</f>
        <v>0</v>
      </c>
      <c r="I8" s="88">
        <f>'Anlage 11.6 AP 2ff  5. Jahr '!E37</f>
        <v>0</v>
      </c>
      <c r="J8" s="89">
        <f t="shared" ref="J8:J12" si="0">D8+E8+F8+G8+H8+I8</f>
        <v>0</v>
      </c>
    </row>
    <row r="9" spans="1:10" ht="45" customHeight="1" x14ac:dyDescent="0.25">
      <c r="A9" s="49" t="s">
        <v>54</v>
      </c>
      <c r="B9" s="51" t="s">
        <v>118</v>
      </c>
      <c r="C9" s="56"/>
      <c r="D9" s="102"/>
      <c r="E9" s="88">
        <f>'Anlage 11.2 AP 2 ff 1. Jahr'!F37</f>
        <v>0</v>
      </c>
      <c r="F9" s="88">
        <f>'Anlage 11.3 AP 2 ff 2. Jahr'!F37</f>
        <v>0</v>
      </c>
      <c r="G9" s="88">
        <f>'Anlage 11.4 AP 2ff 3. Jahr '!F37</f>
        <v>0</v>
      </c>
      <c r="H9" s="88">
        <f>'Anlage 11.5 AP 2 ff 4. Jahr '!F37</f>
        <v>0</v>
      </c>
      <c r="I9" s="88">
        <f>'Anlage 11.6 AP 2ff  5. Jahr '!F37</f>
        <v>0</v>
      </c>
      <c r="J9" s="89">
        <f t="shared" si="0"/>
        <v>0</v>
      </c>
    </row>
    <row r="10" spans="1:10" ht="45" customHeight="1" x14ac:dyDescent="0.25">
      <c r="A10" s="49" t="s">
        <v>81</v>
      </c>
      <c r="B10" s="51" t="s">
        <v>119</v>
      </c>
      <c r="C10" s="56"/>
      <c r="D10" s="102"/>
      <c r="E10" s="88">
        <f>'Anlage 11.2 AP 2 ff 1. Jahr'!G37</f>
        <v>0</v>
      </c>
      <c r="F10" s="88">
        <f>'Anlage 11.3 AP 2 ff 2. Jahr'!G37</f>
        <v>0</v>
      </c>
      <c r="G10" s="88">
        <f>'Anlage 11.4 AP 2ff 3. Jahr '!G37</f>
        <v>0</v>
      </c>
      <c r="H10" s="88">
        <f>'Anlage 11.5 AP 2 ff 4. Jahr '!G37</f>
        <v>0</v>
      </c>
      <c r="I10" s="88">
        <f>'Anlage 11.6 AP 2ff  5. Jahr '!G37</f>
        <v>0</v>
      </c>
      <c r="J10" s="89">
        <f t="shared" si="0"/>
        <v>0</v>
      </c>
    </row>
    <row r="11" spans="1:10" ht="45" customHeight="1" x14ac:dyDescent="0.25">
      <c r="A11" s="49" t="s">
        <v>82</v>
      </c>
      <c r="B11" s="51" t="s">
        <v>120</v>
      </c>
      <c r="C11" s="56"/>
      <c r="D11" s="102"/>
      <c r="E11" s="88">
        <f>'Anlage 11.2 AP 2 ff 1. Jahr'!H37</f>
        <v>0</v>
      </c>
      <c r="F11" s="88">
        <f>'Anlage 11.3 AP 2 ff 2. Jahr'!H37</f>
        <v>0</v>
      </c>
      <c r="G11" s="88">
        <f>'Anlage 11.4 AP 2ff 3. Jahr '!H37</f>
        <v>0</v>
      </c>
      <c r="H11" s="88">
        <f>'Anlage 11.5 AP 2 ff 4. Jahr '!H37</f>
        <v>0</v>
      </c>
      <c r="I11" s="88">
        <f>'Anlage 11.6 AP 2ff  5. Jahr '!H37</f>
        <v>0</v>
      </c>
      <c r="J11" s="89">
        <f t="shared" si="0"/>
        <v>0</v>
      </c>
    </row>
    <row r="12" spans="1:10" ht="45" customHeight="1" x14ac:dyDescent="0.25">
      <c r="A12" s="49" t="s">
        <v>121</v>
      </c>
      <c r="B12" s="12" t="s">
        <v>39</v>
      </c>
      <c r="C12" s="56"/>
      <c r="D12" s="88">
        <f>D11+D10+D9+D8+D7+D6</f>
        <v>0</v>
      </c>
      <c r="E12" s="88">
        <f t="shared" ref="E12:H12" si="1">E11+E10+E9+E8+E7+E6</f>
        <v>0</v>
      </c>
      <c r="F12" s="88">
        <f t="shared" si="1"/>
        <v>0</v>
      </c>
      <c r="G12" s="88">
        <f t="shared" si="1"/>
        <v>0</v>
      </c>
      <c r="H12" s="88">
        <f t="shared" si="1"/>
        <v>0</v>
      </c>
      <c r="I12" s="88">
        <f>I11+I10+I9+I8+I7+I6</f>
        <v>0</v>
      </c>
      <c r="J12" s="89">
        <f t="shared" si="0"/>
        <v>0</v>
      </c>
    </row>
    <row r="13" spans="1:10" ht="36" customHeight="1" x14ac:dyDescent="0.25">
      <c r="A13" s="16" t="s">
        <v>0</v>
      </c>
      <c r="B13" s="218" t="s">
        <v>171</v>
      </c>
      <c r="C13" s="219"/>
      <c r="D13" s="219"/>
      <c r="E13" s="219"/>
      <c r="F13" s="219"/>
      <c r="G13" s="219"/>
      <c r="H13" s="219"/>
      <c r="I13" s="219"/>
      <c r="J13" s="220"/>
    </row>
    <row r="14" spans="1:10" ht="45" customHeight="1" x14ac:dyDescent="0.25">
      <c r="A14" s="16" t="s">
        <v>55</v>
      </c>
      <c r="B14" s="12" t="s">
        <v>168</v>
      </c>
      <c r="C14" s="54"/>
      <c r="D14" s="90"/>
      <c r="E14" s="90"/>
      <c r="F14" s="90"/>
      <c r="G14" s="90"/>
      <c r="H14" s="90"/>
      <c r="I14" s="78"/>
      <c r="J14" s="74">
        <f>D14+E14+F14+G14+H14+I14</f>
        <v>0</v>
      </c>
    </row>
    <row r="15" spans="1:10" ht="45" customHeight="1" x14ac:dyDescent="0.25">
      <c r="A15" s="18" t="s">
        <v>56</v>
      </c>
      <c r="B15" s="26" t="s">
        <v>122</v>
      </c>
      <c r="C15" s="54"/>
      <c r="D15" s="78"/>
      <c r="E15" s="78"/>
      <c r="F15" s="78"/>
      <c r="G15" s="78"/>
      <c r="H15" s="78"/>
      <c r="I15" s="78"/>
      <c r="J15" s="74">
        <f>D15+E15+F15+G15+H15+I15</f>
        <v>0</v>
      </c>
    </row>
    <row r="16" spans="1:10" ht="45" customHeight="1" x14ac:dyDescent="0.25">
      <c r="A16" s="18" t="s">
        <v>57</v>
      </c>
      <c r="B16" s="20" t="s">
        <v>124</v>
      </c>
      <c r="C16" s="54"/>
      <c r="D16" s="78"/>
      <c r="E16" s="78"/>
      <c r="F16" s="78"/>
      <c r="G16" s="78"/>
      <c r="H16" s="78"/>
      <c r="I16" s="78"/>
      <c r="J16" s="74">
        <f>D16+E16+F16+G16+H16+I16</f>
        <v>0</v>
      </c>
    </row>
    <row r="17" spans="1:10" ht="45" customHeight="1" x14ac:dyDescent="0.25">
      <c r="A17" s="50" t="s">
        <v>58</v>
      </c>
      <c r="B17" s="51" t="s">
        <v>131</v>
      </c>
      <c r="C17" s="54"/>
      <c r="D17" s="78"/>
      <c r="E17" s="78"/>
      <c r="F17" s="78"/>
      <c r="G17" s="78"/>
      <c r="H17" s="78"/>
      <c r="I17" s="78"/>
      <c r="J17" s="74">
        <f>SUM(J14:J16)</f>
        <v>0</v>
      </c>
    </row>
    <row r="18" spans="1:10" ht="45" customHeight="1" x14ac:dyDescent="0.25">
      <c r="A18" s="50" t="s">
        <v>59</v>
      </c>
      <c r="B18" s="51" t="s">
        <v>136</v>
      </c>
      <c r="C18" s="55" t="s">
        <v>123</v>
      </c>
      <c r="D18" s="78"/>
      <c r="E18" s="78"/>
      <c r="F18" s="78"/>
      <c r="G18" s="78"/>
      <c r="H18" s="78"/>
      <c r="I18" s="78"/>
      <c r="J18" s="74">
        <f>D18+E18+F18+G18+H18+I18</f>
        <v>0</v>
      </c>
    </row>
    <row r="19" spans="1:10" ht="45" customHeight="1" x14ac:dyDescent="0.25">
      <c r="A19" s="50" t="s">
        <v>60</v>
      </c>
      <c r="B19" s="51" t="s">
        <v>137</v>
      </c>
      <c r="C19" s="55" t="s">
        <v>70</v>
      </c>
      <c r="D19" s="78"/>
      <c r="E19" s="78"/>
      <c r="F19" s="78"/>
      <c r="G19" s="78"/>
      <c r="H19" s="78"/>
      <c r="I19" s="78"/>
      <c r="J19" s="74">
        <f>D19+E19+F19+G19+H19+I19</f>
        <v>0</v>
      </c>
    </row>
    <row r="20" spans="1:10" ht="45" customHeight="1" x14ac:dyDescent="0.25">
      <c r="A20" s="50" t="s">
        <v>61</v>
      </c>
      <c r="B20" s="51" t="s">
        <v>132</v>
      </c>
      <c r="C20" s="55" t="s">
        <v>70</v>
      </c>
      <c r="D20" s="78"/>
      <c r="E20" s="78"/>
      <c r="F20" s="78"/>
      <c r="G20" s="78"/>
      <c r="H20" s="78"/>
      <c r="I20" s="78"/>
      <c r="J20" s="74">
        <f>D20+E20+F20+G20+H20+I20</f>
        <v>0</v>
      </c>
    </row>
    <row r="21" spans="1:10" ht="45" customHeight="1" x14ac:dyDescent="0.25">
      <c r="A21" s="18" t="s">
        <v>62</v>
      </c>
      <c r="B21" s="17" t="s">
        <v>145</v>
      </c>
      <c r="C21" s="54"/>
      <c r="D21" s="74">
        <f>D18+D19+D20</f>
        <v>0</v>
      </c>
      <c r="E21" s="74">
        <f t="shared" ref="E21:I21" si="2">E18+E19+E20</f>
        <v>0</v>
      </c>
      <c r="F21" s="74">
        <f t="shared" si="2"/>
        <v>0</v>
      </c>
      <c r="G21" s="74">
        <f t="shared" si="2"/>
        <v>0</v>
      </c>
      <c r="H21" s="74">
        <f t="shared" si="2"/>
        <v>0</v>
      </c>
      <c r="I21" s="74">
        <f t="shared" si="2"/>
        <v>0</v>
      </c>
      <c r="J21" s="74">
        <f>SUM(D21:I21)</f>
        <v>0</v>
      </c>
    </row>
    <row r="22" spans="1:10" ht="45" customHeight="1" x14ac:dyDescent="0.25">
      <c r="A22" s="42" t="s">
        <v>44</v>
      </c>
      <c r="B22" s="229" t="s">
        <v>100</v>
      </c>
      <c r="C22" s="230"/>
      <c r="D22" s="230"/>
      <c r="E22" s="230"/>
      <c r="F22" s="230"/>
      <c r="G22" s="230"/>
      <c r="H22" s="230"/>
      <c r="I22" s="230"/>
      <c r="J22" s="231"/>
    </row>
    <row r="23" spans="1:10" ht="45" customHeight="1" x14ac:dyDescent="0.25">
      <c r="A23" s="42" t="s">
        <v>44</v>
      </c>
      <c r="B23" s="43" t="s">
        <v>100</v>
      </c>
      <c r="C23" s="54"/>
      <c r="D23" s="90"/>
      <c r="E23" s="90"/>
      <c r="F23" s="90"/>
      <c r="G23" s="90"/>
      <c r="H23" s="90"/>
      <c r="I23" s="90"/>
      <c r="J23" s="74">
        <f>D23+E23+F23+G23+H23+I23</f>
        <v>0</v>
      </c>
    </row>
    <row r="24" spans="1:10" ht="30.75" customHeight="1" x14ac:dyDescent="0.25">
      <c r="A24" s="16" t="s">
        <v>1</v>
      </c>
      <c r="B24" s="218" t="s">
        <v>35</v>
      </c>
      <c r="C24" s="219"/>
      <c r="D24" s="219"/>
      <c r="E24" s="219"/>
      <c r="F24" s="219"/>
      <c r="G24" s="219"/>
      <c r="H24" s="219"/>
      <c r="I24" s="219"/>
      <c r="J24" s="220"/>
    </row>
    <row r="25" spans="1:10" ht="45" customHeight="1" x14ac:dyDescent="0.25">
      <c r="A25" s="16" t="s">
        <v>125</v>
      </c>
      <c r="B25" s="17" t="s">
        <v>172</v>
      </c>
      <c r="C25" s="8"/>
      <c r="D25" s="74">
        <f t="shared" ref="D25:J25" si="3">D12</f>
        <v>0</v>
      </c>
      <c r="E25" s="74">
        <f t="shared" si="3"/>
        <v>0</v>
      </c>
      <c r="F25" s="74">
        <f t="shared" si="3"/>
        <v>0</v>
      </c>
      <c r="G25" s="74">
        <f t="shared" si="3"/>
        <v>0</v>
      </c>
      <c r="H25" s="74">
        <f t="shared" si="3"/>
        <v>0</v>
      </c>
      <c r="I25" s="74">
        <f t="shared" si="3"/>
        <v>0</v>
      </c>
      <c r="J25" s="74">
        <f t="shared" si="3"/>
        <v>0</v>
      </c>
    </row>
    <row r="26" spans="1:10" ht="45" customHeight="1" x14ac:dyDescent="0.25">
      <c r="A26" s="16" t="s">
        <v>126</v>
      </c>
      <c r="B26" s="4" t="s">
        <v>20</v>
      </c>
      <c r="C26" s="8"/>
      <c r="D26" s="66"/>
      <c r="E26" s="66"/>
      <c r="F26" s="66"/>
      <c r="G26" s="66"/>
      <c r="H26" s="66"/>
      <c r="I26" s="66"/>
      <c r="J26" s="77"/>
    </row>
    <row r="27" spans="1:10" ht="45" customHeight="1" x14ac:dyDescent="0.25">
      <c r="A27" s="16" t="s">
        <v>127</v>
      </c>
      <c r="B27" s="12" t="s">
        <v>173</v>
      </c>
      <c r="C27" s="8"/>
      <c r="D27" s="74">
        <f>SUM(D26+D25)</f>
        <v>0</v>
      </c>
      <c r="E27" s="74">
        <f t="shared" ref="E27:J27" si="4">SUM(E26+E25)</f>
        <v>0</v>
      </c>
      <c r="F27" s="74">
        <f>SUM(F26+F25)</f>
        <v>0</v>
      </c>
      <c r="G27" s="74">
        <f t="shared" si="4"/>
        <v>0</v>
      </c>
      <c r="H27" s="74">
        <f t="shared" si="4"/>
        <v>0</v>
      </c>
      <c r="I27" s="74">
        <f t="shared" si="4"/>
        <v>0</v>
      </c>
      <c r="J27" s="74">
        <f t="shared" si="4"/>
        <v>0</v>
      </c>
    </row>
    <row r="28" spans="1:10" ht="45" customHeight="1" x14ac:dyDescent="0.25">
      <c r="A28" s="16" t="s">
        <v>128</v>
      </c>
      <c r="B28" s="17" t="s">
        <v>176</v>
      </c>
      <c r="C28" s="8"/>
      <c r="D28" s="74">
        <f>D23</f>
        <v>0</v>
      </c>
      <c r="E28" s="74">
        <f>E23</f>
        <v>0</v>
      </c>
      <c r="F28" s="74">
        <f t="shared" ref="F28:J28" si="5">F23</f>
        <v>0</v>
      </c>
      <c r="G28" s="74">
        <f t="shared" si="5"/>
        <v>0</v>
      </c>
      <c r="H28" s="74">
        <f t="shared" si="5"/>
        <v>0</v>
      </c>
      <c r="I28" s="74">
        <f t="shared" si="5"/>
        <v>0</v>
      </c>
      <c r="J28" s="74">
        <f t="shared" si="5"/>
        <v>0</v>
      </c>
    </row>
    <row r="29" spans="1:10" ht="45" customHeight="1" x14ac:dyDescent="0.25">
      <c r="A29" s="16" t="s">
        <v>129</v>
      </c>
      <c r="B29" s="9" t="s">
        <v>28</v>
      </c>
      <c r="C29" s="8"/>
      <c r="D29" s="66"/>
      <c r="E29" s="66"/>
      <c r="F29" s="66"/>
      <c r="G29" s="66"/>
      <c r="H29" s="66"/>
      <c r="I29" s="66"/>
      <c r="J29" s="77"/>
    </row>
    <row r="30" spans="1:10" ht="45" customHeight="1" thickBot="1" x14ac:dyDescent="0.3">
      <c r="A30" s="10" t="s">
        <v>130</v>
      </c>
      <c r="B30" s="7" t="s">
        <v>21</v>
      </c>
      <c r="C30" s="8"/>
      <c r="D30" s="81"/>
      <c r="E30" s="81"/>
      <c r="F30" s="81"/>
      <c r="G30" s="81"/>
      <c r="H30" s="81"/>
      <c r="I30" s="81"/>
      <c r="J30" s="77"/>
    </row>
    <row r="32" spans="1:10" ht="32.25" customHeight="1" x14ac:dyDescent="0.25">
      <c r="A32" s="58" t="s">
        <v>40</v>
      </c>
      <c r="B32" s="210" t="s">
        <v>169</v>
      </c>
      <c r="C32" s="210"/>
      <c r="D32" s="210"/>
      <c r="E32" s="210"/>
      <c r="F32" s="210"/>
      <c r="G32" s="210"/>
      <c r="H32" s="210"/>
      <c r="I32" s="210"/>
      <c r="J32" s="210"/>
    </row>
    <row r="33" spans="1:10" ht="36" customHeight="1" x14ac:dyDescent="0.25">
      <c r="A33" s="58" t="s">
        <v>66</v>
      </c>
      <c r="B33" s="211" t="s">
        <v>76</v>
      </c>
      <c r="C33" s="211"/>
      <c r="D33" s="211"/>
      <c r="E33" s="211"/>
      <c r="F33" s="211"/>
      <c r="G33" s="211"/>
      <c r="H33" s="211"/>
      <c r="I33" s="211"/>
      <c r="J33" s="211"/>
    </row>
    <row r="34" spans="1:10" ht="30" customHeight="1" x14ac:dyDescent="0.25">
      <c r="A34" s="142" t="s">
        <v>23</v>
      </c>
      <c r="B34" s="11" t="s">
        <v>175</v>
      </c>
      <c r="C34" s="121" t="s">
        <v>174</v>
      </c>
      <c r="D34" s="121"/>
      <c r="E34" s="121"/>
      <c r="F34" s="121"/>
      <c r="G34" s="121"/>
      <c r="H34" s="121"/>
      <c r="I34" s="121"/>
      <c r="J34" s="121"/>
    </row>
    <row r="35" spans="1:10" ht="84" customHeight="1" x14ac:dyDescent="0.25">
      <c r="A35" s="142"/>
      <c r="B35" s="41" t="s">
        <v>138</v>
      </c>
      <c r="C35" s="212" t="s">
        <v>177</v>
      </c>
      <c r="D35" s="213"/>
      <c r="E35" s="213"/>
      <c r="F35" s="213"/>
      <c r="G35" s="213"/>
      <c r="H35" s="213"/>
      <c r="I35" s="213"/>
      <c r="J35" s="214"/>
    </row>
    <row r="36" spans="1:10" ht="30" customHeight="1" x14ac:dyDescent="0.25">
      <c r="A36" s="142"/>
      <c r="B36" s="11" t="s">
        <v>139</v>
      </c>
      <c r="C36" s="121" t="s">
        <v>24</v>
      </c>
      <c r="D36" s="121"/>
      <c r="E36" s="121"/>
      <c r="F36" s="121"/>
      <c r="G36" s="121"/>
      <c r="H36" s="121"/>
      <c r="I36" s="121"/>
      <c r="J36" s="121"/>
    </row>
    <row r="37" spans="1:10" ht="30" customHeight="1" x14ac:dyDescent="0.25">
      <c r="A37" s="142"/>
      <c r="B37" s="11" t="s">
        <v>140</v>
      </c>
      <c r="C37" s="121" t="s">
        <v>25</v>
      </c>
      <c r="D37" s="121"/>
      <c r="E37" s="121"/>
      <c r="F37" s="121"/>
      <c r="G37" s="121"/>
      <c r="H37" s="121"/>
      <c r="I37" s="121"/>
      <c r="J37" s="121"/>
    </row>
  </sheetData>
  <mergeCells count="18">
    <mergeCell ref="A1:J1"/>
    <mergeCell ref="B5:J5"/>
    <mergeCell ref="B13:J13"/>
    <mergeCell ref="B24:J24"/>
    <mergeCell ref="A2:B4"/>
    <mergeCell ref="D4:J4"/>
    <mergeCell ref="J2:J3"/>
    <mergeCell ref="C2:C4"/>
    <mergeCell ref="D2:D3"/>
    <mergeCell ref="E3:I3"/>
    <mergeCell ref="B22:J22"/>
    <mergeCell ref="B32:J32"/>
    <mergeCell ref="B33:J33"/>
    <mergeCell ref="C37:J37"/>
    <mergeCell ref="A34:A37"/>
    <mergeCell ref="C34:J34"/>
    <mergeCell ref="C36:J36"/>
    <mergeCell ref="C35:J35"/>
  </mergeCells>
  <pageMargins left="0.11811023622047245" right="0.11811023622047245" top="0.78740157480314965" bottom="0.78740157480314965" header="0.31496062992125984" footer="0.31496062992125984"/>
  <pageSetup paperSize="8" scale="68" fitToHeight="0" orientation="portrait" r:id="rId1"/>
  <headerFooter>
    <oddFooter>&amp;LDatei: &amp;F&amp;RSeite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Anlage 11.1 Arbeitspaket 1</vt:lpstr>
      <vt:lpstr>Anlage 11.2 AP 2 ff 1. Jahr</vt:lpstr>
      <vt:lpstr>Anlage 11.3 AP 2 ff 2. Jahr</vt:lpstr>
      <vt:lpstr>Anlage 11.4 AP 2ff 3. Jahr </vt:lpstr>
      <vt:lpstr>Anlage 11.5 AP 2 ff 4. Jahr </vt:lpstr>
      <vt:lpstr>Anlage 11.6 AP 2ff  5. Jahr </vt:lpstr>
      <vt:lpstr>Anlage 11.7 Ausgaben u. Jahr</vt:lpstr>
      <vt:lpstr>Anlage 11.8 Arbeitspaket u Jahr</vt:lpstr>
      <vt:lpstr>Anlage 11_9_Finanzierungsplan</vt:lpstr>
    </vt:vector>
  </TitlesOfParts>
  <Company>RPGI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beckerj</dc:creator>
  <cp:lastModifiedBy>Antmansky, Lisa-Marie (RPGI)</cp:lastModifiedBy>
  <cp:lastPrinted>2018-03-16T12:40:39Z</cp:lastPrinted>
  <dcterms:created xsi:type="dcterms:W3CDTF">2015-06-25T15:37:04Z</dcterms:created>
  <dcterms:modified xsi:type="dcterms:W3CDTF">2022-02-24T09:41:40Z</dcterms:modified>
</cp:coreProperties>
</file>