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51_1\51_1-IZ\07 - Formulare_Merkblätter_Bescheidmuster\02 - Antrag und Aktionsplan\IZ - Aktionsplan Teil A der RL\0. Aktionsplan Teil A für nächste Förderperiode - IN Überarbeitung\"/>
    </mc:Choice>
  </mc:AlternateContent>
  <bookViews>
    <workbookView xWindow="0" yWindow="0" windowWidth="28800" windowHeight="10500" activeTab="1"/>
  </bookViews>
  <sheets>
    <sheet name="Ausfüllhinweise" sheetId="3" r:id="rId1"/>
    <sheet name="Kosten-und Finanzierungsplan" sheetId="1" r:id="rId2"/>
    <sheet name="Personal" sheetId="4" r:id="rId3"/>
    <sheet name="weitere Register..."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 i="1" l="1"/>
  <c r="C66" i="1" l="1"/>
  <c r="D66" i="1"/>
  <c r="E66" i="1"/>
  <c r="F66" i="1"/>
  <c r="G66" i="1"/>
  <c r="B66" i="1"/>
  <c r="C65" i="1"/>
  <c r="D65" i="1"/>
  <c r="E65" i="1"/>
  <c r="F65" i="1"/>
  <c r="G65" i="1"/>
  <c r="B65" i="1"/>
  <c r="C64" i="1" l="1"/>
  <c r="D64" i="1"/>
  <c r="E64" i="1"/>
  <c r="F64" i="1"/>
  <c r="G64" i="1"/>
  <c r="B64" i="1"/>
  <c r="C63" i="1"/>
  <c r="D63" i="1"/>
  <c r="E63" i="1"/>
  <c r="F63" i="1"/>
  <c r="G63" i="1"/>
  <c r="B63" i="1"/>
  <c r="C62" i="1"/>
  <c r="D62" i="1"/>
  <c r="E62" i="1"/>
  <c r="F62" i="1"/>
  <c r="G62" i="1"/>
  <c r="B62" i="1"/>
  <c r="G68" i="1" l="1"/>
  <c r="C67" i="1"/>
  <c r="C68" i="1" s="1"/>
  <c r="D67" i="1"/>
  <c r="E67" i="1"/>
  <c r="E68" i="1" s="1"/>
  <c r="F67" i="1"/>
  <c r="G67" i="1"/>
  <c r="B67" i="1"/>
  <c r="B68" i="1" s="1"/>
  <c r="D68" i="1" l="1"/>
  <c r="F68" i="1"/>
  <c r="H5" i="1"/>
  <c r="H61" i="1" l="1"/>
  <c r="J61" i="1" s="1"/>
  <c r="H8" i="1"/>
  <c r="H62" i="1" s="1"/>
  <c r="J62" i="1" s="1"/>
  <c r="H11" i="1" l="1"/>
  <c r="H57" i="1"/>
  <c r="H56" i="1"/>
  <c r="H55" i="1"/>
  <c r="H54" i="1"/>
  <c r="H53" i="1"/>
  <c r="H52" i="1"/>
  <c r="H51" i="1"/>
  <c r="H48" i="1"/>
  <c r="H47" i="1"/>
  <c r="H46" i="1"/>
  <c r="H45" i="1"/>
  <c r="H44" i="1"/>
  <c r="H43" i="1"/>
  <c r="H42" i="1"/>
  <c r="H39" i="1"/>
  <c r="H38" i="1"/>
  <c r="H37" i="1"/>
  <c r="H36" i="1"/>
  <c r="H35" i="1"/>
  <c r="H34" i="1"/>
  <c r="H33" i="1"/>
  <c r="H30" i="1"/>
  <c r="H29" i="1"/>
  <c r="H28" i="1"/>
  <c r="H27" i="1"/>
  <c r="H26" i="1"/>
  <c r="H25" i="1"/>
  <c r="H24" i="1"/>
  <c r="H21" i="1"/>
  <c r="H20" i="1"/>
  <c r="H19" i="1"/>
  <c r="H18" i="1"/>
  <c r="H17" i="1"/>
  <c r="H16" i="1"/>
  <c r="H15" i="1"/>
  <c r="H12" i="1"/>
  <c r="H10" i="1"/>
  <c r="H63" i="1" s="1"/>
  <c r="J63" i="1" s="1"/>
  <c r="H9" i="1"/>
  <c r="H65" i="1" l="1"/>
  <c r="J65" i="1" s="1"/>
  <c r="H66" i="1"/>
  <c r="J66" i="1" s="1"/>
  <c r="H64" i="1"/>
  <c r="B71" i="1"/>
  <c r="B72" i="1"/>
  <c r="C72" i="1" s="1"/>
  <c r="D72" i="1" s="1"/>
  <c r="H67" i="1"/>
  <c r="J67" i="1" s="1"/>
  <c r="J64" i="1" l="1"/>
  <c r="J68" i="1" s="1"/>
  <c r="H68" i="1"/>
  <c r="C71" i="1"/>
  <c r="D71" i="1" s="1"/>
  <c r="C74" i="1" l="1"/>
  <c r="B73" i="1"/>
  <c r="B74" i="1" s="1"/>
  <c r="D74" i="1"/>
  <c r="B76" i="1" l="1"/>
</calcChain>
</file>

<file path=xl/sharedStrings.xml><?xml version="1.0" encoding="utf-8"?>
<sst xmlns="http://schemas.openxmlformats.org/spreadsheetml/2006/main" count="194" uniqueCount="97">
  <si>
    <t>Ausgaben (Euro)</t>
  </si>
  <si>
    <t>Laufende Ausgaben (AP 1)</t>
  </si>
  <si>
    <t>Aufteilung der Ausgaben</t>
  </si>
  <si>
    <t>1. Jahr</t>
  </si>
  <si>
    <t>2. Jahr</t>
  </si>
  <si>
    <t>3. Jahr</t>
  </si>
  <si>
    <t>4. Jahr</t>
  </si>
  <si>
    <t>5. Jahr</t>
  </si>
  <si>
    <t>Gesamtausgaben (netto)</t>
  </si>
  <si>
    <t>Bemerkungen</t>
  </si>
  <si>
    <t>Personalausgaben Projektkoordination</t>
  </si>
  <si>
    <t>Reisekosten Projekt-koordination</t>
  </si>
  <si>
    <t>Ausgaben für allgemeine Geschäftsausgaben</t>
  </si>
  <si>
    <t>Ausgaben für Öffentlichkeitsarbeit einschl. Veranstaltungen, Schulungen, Netzwerken</t>
  </si>
  <si>
    <t>Arbeitspaket 2 (AP 2)</t>
  </si>
  <si>
    <t xml:space="preserve">Personalausgaben  </t>
  </si>
  <si>
    <t xml:space="preserve">Reisekosten  </t>
  </si>
  <si>
    <t>Studien, Untersuchungen, Analysen, Tests sowie Dienstleistungen</t>
  </si>
  <si>
    <t>Aufwandsentschädigungen u. Nutzungskosten bei Unternehmen der Urproduktion</t>
  </si>
  <si>
    <t>Sachausgaben</t>
  </si>
  <si>
    <t>Zukauf von Patenten, Rechten, Lizenzgebühren</t>
  </si>
  <si>
    <t>Arbeitspaket 3 (AP 3)</t>
  </si>
  <si>
    <t>Arbeitspaket 4 (AP 4)</t>
  </si>
  <si>
    <t>Arbeitspaket 5 (AP 5)</t>
  </si>
  <si>
    <t>Arbeitspaket 6 (AP 6)</t>
  </si>
  <si>
    <t>Gesamtausgaben</t>
  </si>
  <si>
    <t>Summe</t>
  </si>
  <si>
    <t>in Euro</t>
  </si>
  <si>
    <t>Eigenmittel</t>
  </si>
  <si>
    <t>Ausfüllhinweise zur Kosten- und Finanzierungsplanung</t>
  </si>
  <si>
    <t>Jede Person ist in eine Leistungsgruppe (LG 1-4) einzuordnen und mittels Standardeinheitskosten abzurechnen. Die aktuell geltenden Sätze finden Sie unter</t>
  </si>
  <si>
    <t>1. Personalausgaben</t>
  </si>
  <si>
    <t>2. Reisekosten</t>
  </si>
  <si>
    <t xml:space="preserve">Die Umsetzung erfolgt nach Hessischem Reisekostengesetz. </t>
  </si>
  <si>
    <t>Allgemeine Geschäftsausgaben können bis zur Höhe von 15 % der Personalkosten für die Laufende Zusammenarbeit (AP 1) ohne Nachweis gewährt werden.</t>
  </si>
  <si>
    <t>3. Ausgaben für allgemeine Geschäftsausgaben (enthalten im Arbeitspaket 1)</t>
  </si>
  <si>
    <t xml:space="preserve">Die Ausgaben sind plausibel darzulegen. </t>
  </si>
  <si>
    <t>4. Ausgaben für Öffentlichkeitsarbeit, einschließlich Veranstaltungs- und Schulungsausgaben, Netzwerktätigkeit und OG übergreifende Zusammenarbeit (enthalten im Arbeitspaket 1)</t>
  </si>
  <si>
    <t>Kurze Beschreibung der Arbeit und Begründung der Notwendigkeit; Umfang der Arbeit, Kostenkalkulation, Zeitpunkt der Entstehung der Kosten</t>
  </si>
  <si>
    <t>5. Ausgaben für die Erstellung des Aktionsplans und dessen Anpassung (enthalten im Arbeitspaket 1)</t>
  </si>
  <si>
    <t>6. Studien, Untersuchungen, Analysen, Tests sowie Dienstleistungen (enthalten im Arbeitspaket 2 ff.)</t>
  </si>
  <si>
    <t>Kurze Begründung für Durchführung der Arbeiten und mögliche Anbieter der Leistung mit Angaben zum Vergleich der Leistungen</t>
  </si>
  <si>
    <t>Kurze Begründung für Aufwandserstattung, Herleitung des Kostenansatzes, Umfang der Tätigkeit, Darstellung möglicher alternativer Lösungsansätze</t>
  </si>
  <si>
    <t>7. Aufwandsentschädigungen u. Nutzungskosten bei Unternehmen der Urproduktion (enthalten im Arbeitspaket 2 ff.)</t>
  </si>
  <si>
    <t>Kurze Benennung und ggf. Begründung.</t>
  </si>
  <si>
    <t>Begründung für Kauf und Einbindung in das Vorhaben, alternative Anbieter und Vergleich deren Leistungen, usw.</t>
  </si>
  <si>
    <t>Begründung für Kauf und Einbindung in das Vorhaben, alternative Lösungen, Vergleich unterschiedlicher Anbieter, Standort der Investition, Verwertung der Investition nach Auflösung der OG</t>
  </si>
  <si>
    <t>8. Sachausgaben (enthalten im Arbeitspaket 2 ff.)</t>
  </si>
  <si>
    <t>9. Zukauf von Patenten, Rechten, Lizenzgebühren (enthalten im Arbeitspaket 2 ff.)</t>
  </si>
  <si>
    <t>Bitte nennen Sie die vorgesehenen Personen (oder alternativ N.N.) mit vorgesehenem Stellenanteil und Leistungsgruppe.</t>
  </si>
  <si>
    <t>https://rp-giessen.hessen.de/natur/landwirtschaft-foerderprogramme/foerderung-der-innovation-und-zusammenarbeit/europaeische-innovationspartnerschaft-landwirtschaftliche-produktivitaet-und-nachhaltigkeit</t>
  </si>
  <si>
    <t xml:space="preserve">Dies gilt für alle Personalausgaben der Projektkoordination der OG im AP 1. </t>
  </si>
  <si>
    <t>Entstandene Ausgaben für die Erstellung des Aktionsplanes können bzgl. des Entstehungszeitpunktes noch bis zu 12 Monate vor der Bewilligung als förderfähig anerkannt und im Rahmen der Aufwendungen des ersten Durchführungsjahres berücksichtigt werden.</t>
  </si>
  <si>
    <t>Es ist eine Begründung notwendig (Tätigkeitsbeschreibung, Berufsabschluss, Erfahrung, Einbindung in das Vorhaben, bisherige Tätigkeiten, aktuelles Arbeitsverhältnis und Entlohnung, …), weshalb die Personen in die jeweilige LG eingeordnet wurden. Es sind für alle bereits namentlich bekannten Personen Nachweise über deren beruflichen Abschluss und ihre Stellenbeschreibung für das Vorhaben sowie für offene vorhabensbezogenen Stellen ein Entwurf der Stellenbeschreibung als Anlage beizufügen; vgl. Teil III Nr. 8.8 der RL-IZ.</t>
  </si>
  <si>
    <t xml:space="preserve">Der Förderzeitraum ist auf fünf Jahre ab Datum der Bewilligung begrenzt. </t>
  </si>
  <si>
    <t>Die Bewilligungsstelle kann den Nachweis über die Finanzierung mit Eigenmittel anfordern.</t>
  </si>
  <si>
    <t>Der Nachweis über sonstige Finanzierungsmittel ist dem Aktionsplan als Anlage beizufügen.</t>
  </si>
  <si>
    <t xml:space="preserve">Ausgaben im Jahr der Bewilligung sind mit im 1. Jahr zu kalkulieren. </t>
  </si>
  <si>
    <t>Allgemeine Ausfüllhinweise und Hinweise</t>
  </si>
  <si>
    <r>
      <t>Kosten- und Finanzierungsplan der OG "</t>
    </r>
    <r>
      <rPr>
        <b/>
        <i/>
        <sz val="12"/>
        <color theme="1"/>
        <rFont val="Arial"/>
        <family val="2"/>
      </rPr>
      <t>NAME DER OG hier eintragen</t>
    </r>
    <r>
      <rPr>
        <b/>
        <sz val="12"/>
        <color theme="1"/>
        <rFont val="Arial"/>
        <family val="2"/>
      </rPr>
      <t>"</t>
    </r>
  </si>
  <si>
    <t>Bitte beachten Sie die folgenden Hinweise bei Ihrer Kosten- und Finanzierungsplanung. 
Nutzen Sie bitte das Feld "Bemerkungen" im Register "Kosten- und Finanzierungsplan" für entsprechende Erläuterungen. Gerne können Sie auch weitere Register für ergänzende Rechnungen und Erläuterungen dieser Excel-Datei hinzufügen (z. B. ein Register für Personal, ein Register für Kalkulationen wie Sachausgaben).</t>
  </si>
  <si>
    <t>Die Angaben in den grau unterlegten Zellen im Register Kosten- und Finanzierungsplan werden aus den gemachten Angaben selbstständig gefüllt bzw. berechnet. Hier sind grundsätzlich keine Eintragungen vorzunehmen. Sollten weitere Zeilen eingefügt worden sein, bitte prüfen, ob die Formeln weiterhin korrekt sind.</t>
  </si>
  <si>
    <t>Erstellung Aktionsplan</t>
  </si>
  <si>
    <r>
      <t xml:space="preserve">Ausgaben für </t>
    </r>
    <r>
      <rPr>
        <sz val="9"/>
        <color theme="1"/>
        <rFont val="Arial"/>
        <family val="2"/>
      </rPr>
      <t>Anpassung Aktionsplan</t>
    </r>
  </si>
  <si>
    <t>Ausgaben für Erstellung Aktionsplan</t>
  </si>
  <si>
    <t>Investitionen &gt;800 Euro</t>
  </si>
  <si>
    <t>Investitionen (&gt;800 Euro netto)</t>
  </si>
  <si>
    <t>Ausgaben für das Vorhaben ohne Investitionen</t>
  </si>
  <si>
    <t>Nicht förderfähige Ausgaben (u. a. MwSt.)</t>
  </si>
  <si>
    <t>Gerne können Sie auch weitere Register für ergänzende Rechnungen und Erläuterungen dieser Excel-Datei hinzufügen (z. B. ein Register für Personal, ein Register für Kalkulationen wie Sachausgaben).</t>
  </si>
  <si>
    <t>Das bedeutet, dass Wegstreckenentschädigung und Tagegeld beantragt werden kann.</t>
  </si>
  <si>
    <t>Zuwendungs-fähige Ausgaben</t>
  </si>
  <si>
    <t>Das erste Arbeitspaket ist mit den Ausgaben der laufenden Zusammenarbeit gesetzt. Insgesamt sollten maximal 6 Arbeitspakete geplant werden. Sollten Sie weniger Arbeitspakete planen, können Sie die Zeilen für die höheren Arbeitspakete ausblenden, die nicht benötigt werden (bitte nur ausblenden, nicht löschen).</t>
  </si>
  <si>
    <t>6. Jahr</t>
  </si>
  <si>
    <t xml:space="preserve">6. Jahr </t>
  </si>
  <si>
    <t>Gerne können Sie die jeweiligen Kalenderjahre konkret in den Zeilen benennen (statt 1. Jahr, 2. Jahr…).</t>
  </si>
  <si>
    <t>Gesamtausgaben nach Kalenderjahren</t>
  </si>
  <si>
    <t>Beantragte Zuwendung</t>
  </si>
  <si>
    <t>Laut Richtlinie IZ ist der Gesamtbetrag der gewährten Zuwendungen je Vorhaben ohne Investitionen auf maximal 600.000 Euro begrenzt (mit einem Fördersatz von 100 %). Zusätzlich können bis zu 200.000 Euro für Investitionen gewährt werden (mit einem Fördersatz von 50 %).</t>
  </si>
  <si>
    <t>AP 1 Allgemeine Geschäftsausgaben</t>
  </si>
  <si>
    <t>AP 1 Alle anderen Ausgaben</t>
  </si>
  <si>
    <t>Summe netto</t>
  </si>
  <si>
    <t>Summe brutto</t>
  </si>
  <si>
    <t>Gesamtausgaben der OG</t>
  </si>
  <si>
    <t>AP 2 ff. Investitionen</t>
  </si>
  <si>
    <t>10. Investitionen (&gt;800 Euro netto) (enthalten im Arbeitspaket 2 ff.)</t>
  </si>
  <si>
    <t>Die hier gemachten Angaben sind Basis für die (Online-)Antragstellung (OAS).</t>
  </si>
  <si>
    <t>Bitte kalkulieren Sie grundsätzlich netto; im unteren Teil des Kosten- und Finanzierungsplans ist für die vorgegebenen Positionen ein Mehrwertsteuersatz zuzuordnen (0, 7, 19 %). Umsatzsteuer ist von der Förderung ausgeschlossen.</t>
  </si>
  <si>
    <t>AP 1 Personalausgaben</t>
  </si>
  <si>
    <t>AP 2 ff. Personalausgaben</t>
  </si>
  <si>
    <t>AP 2 ff. Alle Ausgaben, ohne Personalausgaben und Investitionen</t>
  </si>
  <si>
    <t>MwSt.-Satz</t>
  </si>
  <si>
    <t/>
  </si>
  <si>
    <t xml:space="preserve"> max. 600.000 Euro Zuwendung formeltechnisch integriert</t>
  </si>
  <si>
    <t>max. 200.000 Euro Zuwendung; Fördersatz 50 %  formeltechnisch integriert</t>
  </si>
  <si>
    <t>https://umwelt.hessen.de/landwirtschaft/foerderung/innovation-und-zusammenarbeit/innovation-und-zusammenarbeit-2023-2027</t>
  </si>
  <si>
    <t>Weitere Informationen zur Abrechnung mittels Standardeinheitskosten entnehmen Sie bitte auch unserem Merkblatt zur Abrechnung von Personalausgaben. Sie finden dieses 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</si>
</sst>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0" x14ac:knownFonts="1">
    <font>
      <sz val="12"/>
      <color theme="1"/>
      <name val="Arial"/>
      <family val="2"/>
    </font>
    <font>
      <sz val="9"/>
      <color theme="1"/>
      <name val="Arial"/>
      <family val="2"/>
    </font>
    <font>
      <b/>
      <sz val="9"/>
      <color theme="1"/>
      <name val="Arial"/>
      <family val="2"/>
    </font>
    <font>
      <sz val="12"/>
      <color rgb="FFFF0000"/>
      <name val="Arial"/>
      <family val="2"/>
    </font>
    <font>
      <u/>
      <sz val="12"/>
      <color theme="10"/>
      <name val="Arial"/>
      <family val="2"/>
    </font>
    <font>
      <b/>
      <sz val="12"/>
      <name val="Arial"/>
      <family val="2"/>
    </font>
    <font>
      <i/>
      <sz val="12"/>
      <color theme="1"/>
      <name val="Arial"/>
      <family val="2"/>
    </font>
    <font>
      <sz val="11"/>
      <color theme="1"/>
      <name val="Arial"/>
      <family val="2"/>
    </font>
    <font>
      <sz val="10"/>
      <color theme="1"/>
      <name val="Arial"/>
      <family val="2"/>
    </font>
    <font>
      <sz val="11"/>
      <color rgb="FFFF0000"/>
      <name val="Arial"/>
      <family val="2"/>
    </font>
    <font>
      <u/>
      <sz val="11"/>
      <color theme="10"/>
      <name val="Arial"/>
      <family val="2"/>
    </font>
    <font>
      <b/>
      <sz val="12"/>
      <color theme="1"/>
      <name val="Arial"/>
      <family val="2"/>
    </font>
    <font>
      <b/>
      <i/>
      <sz val="12"/>
      <color theme="1"/>
      <name val="Arial"/>
      <family val="2"/>
    </font>
    <font>
      <b/>
      <sz val="11"/>
      <color theme="1"/>
      <name val="Arial"/>
      <family val="2"/>
    </font>
    <font>
      <i/>
      <sz val="12"/>
      <color rgb="FFFF0000"/>
      <name val="Arial"/>
      <family val="2"/>
    </font>
    <font>
      <sz val="9"/>
      <name val="Arial"/>
      <family val="2"/>
    </font>
    <font>
      <sz val="11"/>
      <name val="Arial"/>
      <family val="2"/>
    </font>
    <font>
      <sz val="9"/>
      <color rgb="FFFF0000"/>
      <name val="Arial"/>
      <family val="2"/>
    </font>
    <font>
      <i/>
      <sz val="9"/>
      <name val="Arial"/>
      <family val="2"/>
    </font>
    <font>
      <sz val="12"/>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0.34998626667073579"/>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43" fontId="19" fillId="0" borderId="0" applyFont="0" applyFill="0" applyBorder="0" applyAlignment="0" applyProtection="0"/>
  </cellStyleXfs>
  <cellXfs count="94">
    <xf numFmtId="0" fontId="0" fillId="0" borderId="0" xfId="0"/>
    <xf numFmtId="0" fontId="1" fillId="0" borderId="0" xfId="0" applyFont="1"/>
    <xf numFmtId="0" fontId="1" fillId="0" borderId="4" xfId="0" applyFont="1" applyBorder="1" applyAlignment="1">
      <alignment wrapText="1"/>
    </xf>
    <xf numFmtId="0" fontId="1" fillId="0" borderId="4"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xf numFmtId="0" fontId="1" fillId="2" borderId="4" xfId="0" applyFont="1" applyFill="1" applyBorder="1" applyAlignment="1">
      <alignment wrapText="1"/>
    </xf>
    <xf numFmtId="0" fontId="2" fillId="0" borderId="4" xfId="0" applyFont="1" applyFill="1" applyBorder="1" applyAlignment="1">
      <alignment wrapText="1"/>
    </xf>
    <xf numFmtId="0" fontId="3" fillId="0" borderId="0" xfId="0" applyFont="1"/>
    <xf numFmtId="0" fontId="5" fillId="0" borderId="0" xfId="0" applyFont="1" applyFill="1" applyAlignment="1">
      <alignment vertical="top" wrapText="1"/>
    </xf>
    <xf numFmtId="0" fontId="0" fillId="0" borderId="0" xfId="0" applyFill="1"/>
    <xf numFmtId="0" fontId="6" fillId="0" borderId="0" xfId="0" applyFont="1" applyFill="1"/>
    <xf numFmtId="0" fontId="7" fillId="0" borderId="0" xfId="0" applyFont="1"/>
    <xf numFmtId="0" fontId="8" fillId="0" borderId="0" xfId="0" applyFont="1" applyAlignment="1">
      <alignment wrapText="1"/>
    </xf>
    <xf numFmtId="0" fontId="7" fillId="5" borderId="0" xfId="0" applyFont="1" applyFill="1" applyAlignment="1">
      <alignment vertical="top" wrapText="1"/>
    </xf>
    <xf numFmtId="0" fontId="7" fillId="3" borderId="0" xfId="0" applyFont="1" applyFill="1"/>
    <xf numFmtId="0" fontId="7" fillId="0" borderId="0" xfId="0" applyFont="1" applyFill="1" applyAlignment="1">
      <alignment wrapText="1"/>
    </xf>
    <xf numFmtId="0" fontId="7" fillId="0" borderId="0" xfId="0" applyFont="1" applyAlignment="1">
      <alignment wrapText="1"/>
    </xf>
    <xf numFmtId="0" fontId="10" fillId="0" borderId="0" xfId="1" applyFont="1" applyAlignment="1">
      <alignment wrapText="1"/>
    </xf>
    <xf numFmtId="0" fontId="9" fillId="0" borderId="0" xfId="0" applyFont="1"/>
    <xf numFmtId="0" fontId="1" fillId="0" borderId="0" xfId="0" applyFont="1" applyAlignment="1">
      <alignment wrapText="1"/>
    </xf>
    <xf numFmtId="0" fontId="1" fillId="6" borderId="7" xfId="0" applyFont="1" applyFill="1" applyBorder="1" applyAlignment="1">
      <alignment horizontal="center"/>
    </xf>
    <xf numFmtId="0" fontId="0" fillId="5" borderId="0" xfId="0" applyFill="1"/>
    <xf numFmtId="0" fontId="13" fillId="0" borderId="0" xfId="0" applyFont="1"/>
    <xf numFmtId="0" fontId="14" fillId="0" borderId="0" xfId="0" applyFont="1"/>
    <xf numFmtId="0" fontId="1" fillId="7" borderId="4" xfId="0" applyFont="1" applyFill="1" applyBorder="1" applyAlignment="1">
      <alignment vertical="center" wrapText="1"/>
    </xf>
    <xf numFmtId="0" fontId="1" fillId="7" borderId="4" xfId="0" applyFont="1" applyFill="1" applyBorder="1" applyAlignment="1">
      <alignment vertical="center"/>
    </xf>
    <xf numFmtId="0" fontId="1" fillId="7" borderId="4"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xf numFmtId="0" fontId="15" fillId="2" borderId="4" xfId="0" applyFont="1" applyFill="1" applyBorder="1" applyAlignment="1">
      <alignment wrapText="1"/>
    </xf>
    <xf numFmtId="0" fontId="16" fillId="0" borderId="0" xfId="0" applyFont="1" applyAlignment="1">
      <alignment horizontal="left" wrapText="1"/>
    </xf>
    <xf numFmtId="0" fontId="1" fillId="6" borderId="18" xfId="0" applyFont="1" applyFill="1" applyBorder="1" applyAlignment="1">
      <alignment horizontal="center"/>
    </xf>
    <xf numFmtId="9" fontId="2" fillId="6" borderId="4" xfId="0" quotePrefix="1" applyNumberFormat="1" applyFont="1" applyFill="1" applyBorder="1"/>
    <xf numFmtId="0" fontId="1" fillId="0" borderId="0" xfId="0" applyFont="1" applyProtection="1">
      <protection locked="0"/>
    </xf>
    <xf numFmtId="9" fontId="17" fillId="0" borderId="4" xfId="0" quotePrefix="1" applyNumberFormat="1" applyFont="1" applyFill="1" applyBorder="1" applyProtection="1">
      <protection locked="0"/>
    </xf>
    <xf numFmtId="9" fontId="1" fillId="0" borderId="4" xfId="0" quotePrefix="1" applyNumberFormat="1" applyFont="1" applyFill="1" applyBorder="1" applyProtection="1">
      <protection locked="0"/>
    </xf>
    <xf numFmtId="0" fontId="1" fillId="0" borderId="4" xfId="0" quotePrefix="1" applyFont="1" applyFill="1" applyBorder="1" applyProtection="1">
      <protection locked="0"/>
    </xf>
    <xf numFmtId="0" fontId="1" fillId="0" borderId="4" xfId="0" applyFont="1" applyFill="1" applyBorder="1" applyProtection="1">
      <protection locked="0"/>
    </xf>
    <xf numFmtId="0" fontId="15" fillId="2" borderId="4" xfId="0" applyFont="1" applyFill="1" applyBorder="1"/>
    <xf numFmtId="0" fontId="1" fillId="6" borderId="4" xfId="0" applyFont="1" applyFill="1" applyBorder="1" applyProtection="1"/>
    <xf numFmtId="0" fontId="18" fillId="0" borderId="0" xfId="0" applyFont="1"/>
    <xf numFmtId="0" fontId="1" fillId="0" borderId="2" xfId="0" applyFont="1" applyBorder="1" applyAlignment="1" applyProtection="1">
      <alignment horizontal="center"/>
    </xf>
    <xf numFmtId="0" fontId="1" fillId="0" borderId="3" xfId="0" applyFont="1" applyBorder="1" applyProtection="1"/>
    <xf numFmtId="0" fontId="1" fillId="2" borderId="4" xfId="0" applyFont="1" applyFill="1" applyBorder="1" applyProtection="1">
      <protection locked="0"/>
    </xf>
    <xf numFmtId="43" fontId="1" fillId="0" borderId="4" xfId="2" applyFont="1" applyBorder="1" applyProtection="1">
      <protection locked="0"/>
    </xf>
    <xf numFmtId="43" fontId="1" fillId="3" borderId="4" xfId="2" applyFont="1" applyFill="1" applyBorder="1"/>
    <xf numFmtId="43" fontId="1" fillId="3" borderId="18" xfId="2" applyFont="1" applyFill="1" applyBorder="1"/>
    <xf numFmtId="43" fontId="1" fillId="0" borderId="17" xfId="2" applyFont="1" applyBorder="1" applyAlignment="1" applyProtection="1">
      <alignment horizontal="center"/>
      <protection locked="0"/>
    </xf>
    <xf numFmtId="43" fontId="1" fillId="3" borderId="4" xfId="2" applyFont="1" applyFill="1" applyBorder="1" applyAlignment="1">
      <alignment wrapText="1"/>
    </xf>
    <xf numFmtId="43" fontId="2" fillId="3" borderId="4" xfId="2" applyFont="1" applyFill="1" applyBorder="1"/>
    <xf numFmtId="43" fontId="1" fillId="3" borderId="5" xfId="2" applyFont="1" applyFill="1" applyBorder="1" applyAlignment="1">
      <alignment horizontal="right"/>
    </xf>
    <xf numFmtId="43" fontId="1" fillId="3" borderId="6" xfId="2" applyFont="1" applyFill="1" applyBorder="1" applyAlignment="1">
      <alignment horizontal="right"/>
    </xf>
    <xf numFmtId="43" fontId="1" fillId="3" borderId="7" xfId="2" applyFont="1" applyFill="1" applyBorder="1" applyAlignment="1">
      <alignment horizontal="right"/>
    </xf>
    <xf numFmtId="0" fontId="11" fillId="4" borderId="0" xfId="0" applyFont="1" applyFill="1" applyAlignment="1" applyProtection="1">
      <alignment horizont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8" xfId="0" applyFont="1" applyFill="1" applyBorder="1" applyAlignment="1">
      <alignment horizontal="center"/>
    </xf>
    <xf numFmtId="43" fontId="1" fillId="6" borderId="5" xfId="2" applyFont="1" applyFill="1" applyBorder="1" applyAlignment="1">
      <alignment horizontal="center"/>
    </xf>
    <xf numFmtId="43" fontId="1" fillId="6" borderId="6" xfId="2" applyFont="1" applyFill="1" applyBorder="1" applyAlignment="1">
      <alignment horizontal="center"/>
    </xf>
    <xf numFmtId="43" fontId="1" fillId="6" borderId="7" xfId="2" applyFont="1" applyFill="1" applyBorder="1" applyAlignment="1">
      <alignment horizontal="center"/>
    </xf>
    <xf numFmtId="0" fontId="1" fillId="2" borderId="4" xfId="0" applyFont="1" applyFill="1" applyBorder="1" applyAlignment="1">
      <alignment horizontal="left"/>
    </xf>
    <xf numFmtId="0" fontId="1" fillId="0" borderId="4" xfId="0" applyFont="1" applyBorder="1" applyAlignment="1" applyProtection="1">
      <alignment horizontal="left" wrapText="1"/>
      <protection locked="0"/>
    </xf>
    <xf numFmtId="0" fontId="1" fillId="7" borderId="4" xfId="0" applyFont="1" applyFill="1" applyBorder="1" applyAlignment="1">
      <alignment horizontal="center"/>
    </xf>
    <xf numFmtId="0" fontId="1" fillId="0" borderId="5"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7" xfId="0" applyFont="1" applyFill="1" applyBorder="1" applyAlignment="1">
      <alignment horizontal="center"/>
    </xf>
    <xf numFmtId="0" fontId="1" fillId="7" borderId="19" xfId="0" applyFont="1" applyFill="1" applyBorder="1" applyAlignment="1">
      <alignment horizontal="center"/>
    </xf>
    <xf numFmtId="0" fontId="1" fillId="7" borderId="16" xfId="0" applyFont="1" applyFill="1" applyBorder="1" applyAlignment="1">
      <alignment horizontal="center"/>
    </xf>
    <xf numFmtId="0" fontId="1" fillId="7" borderId="0" xfId="0" applyFont="1" applyFill="1" applyBorder="1" applyAlignment="1">
      <alignment horizontal="center"/>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10" fillId="0" borderId="13" xfId="1" applyFont="1" applyBorder="1" applyAlignment="1">
      <alignment horizontal="left" vertical="top"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3" fillId="2" borderId="1"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7" fillId="0" borderId="11" xfId="0" applyFont="1" applyBorder="1" applyAlignment="1">
      <alignment horizontal="left" vertical="top"/>
    </xf>
    <xf numFmtId="0" fontId="7" fillId="0" borderId="0" xfId="0" applyFont="1" applyBorder="1" applyAlignment="1">
      <alignment horizontal="left" vertical="top"/>
    </xf>
    <xf numFmtId="0" fontId="7" fillId="0" borderId="12"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10" fillId="0" borderId="0" xfId="1" applyFont="1" applyBorder="1" applyAlignment="1">
      <alignment horizontal="left" vertical="top"/>
    </xf>
    <xf numFmtId="0" fontId="10" fillId="0" borderId="12" xfId="1" applyFont="1" applyBorder="1" applyAlignment="1">
      <alignment horizontal="left" vertical="top"/>
    </xf>
    <xf numFmtId="0" fontId="4" fillId="0" borderId="11" xfId="1" applyBorder="1" applyAlignment="1">
      <alignment horizontal="left" vertical="top"/>
    </xf>
    <xf numFmtId="0" fontId="4" fillId="0" borderId="0" xfId="1"/>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mwelt.hessen.de/landwirtschaft/foerderung/innovation-und-zusammenarbeit/innovation-und-zusammenarbeit-2023-2027" TargetMode="External"/><Relationship Id="rId1" Type="http://schemas.openxmlformats.org/officeDocument/2006/relationships/hyperlink" Target="https://rp-giessen.hessen.de/natur/landwirtschaft-foerderprogramme/foerderung-der-innovation-und-zusammenarbeit/europaeische-innovationspartnerschaft-landwirtschaftliche-produktivitaet-und-nachhaltigk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p-giessen.hessen.de/natur/landwirtschaft-foerderprogramme/foerderung-der-innovation-und-zusammenarbeit/europaeische-innovationspartnerschaft-landwirtschaftliche-produktivitaet-und-nachhaltigkeit" TargetMode="External"/><Relationship Id="rId1" Type="http://schemas.openxmlformats.org/officeDocument/2006/relationships/hyperlink" Target="https://umwelt.hessen.de/landwirtschaft/foerderung/innovation-und-zusammenarbeit/innovation-und-zusammenarbeit-2023-20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95"/>
  <sheetViews>
    <sheetView workbookViewId="0">
      <selection activeCell="A4" sqref="A4"/>
    </sheetView>
  </sheetViews>
  <sheetFormatPr baseColWidth="10" defaultRowHeight="15" x14ac:dyDescent="0.2"/>
  <cols>
    <col min="1" max="1" width="157.88671875" customWidth="1"/>
  </cols>
  <sheetData>
    <row r="2" spans="1:10" ht="15.75" x14ac:dyDescent="0.25">
      <c r="A2" s="23" t="s">
        <v>29</v>
      </c>
    </row>
    <row r="3" spans="1:10" x14ac:dyDescent="0.2">
      <c r="A3" s="12"/>
    </row>
    <row r="4" spans="1:10" ht="42.75" x14ac:dyDescent="0.2">
      <c r="A4" s="14" t="s">
        <v>60</v>
      </c>
      <c r="B4" s="9"/>
      <c r="C4" s="9"/>
      <c r="D4" s="9"/>
      <c r="E4" s="9"/>
      <c r="F4" s="9"/>
      <c r="G4" s="9"/>
      <c r="H4" s="9"/>
      <c r="I4" s="9"/>
      <c r="J4" s="9"/>
    </row>
    <row r="5" spans="1:10" x14ac:dyDescent="0.2">
      <c r="A5" s="12"/>
    </row>
    <row r="6" spans="1:10" x14ac:dyDescent="0.2">
      <c r="A6" s="15" t="s">
        <v>58</v>
      </c>
    </row>
    <row r="7" spans="1:10" x14ac:dyDescent="0.2">
      <c r="A7" s="31" t="s">
        <v>86</v>
      </c>
    </row>
    <row r="8" spans="1:10" ht="28.5" x14ac:dyDescent="0.2">
      <c r="A8" s="17" t="s">
        <v>72</v>
      </c>
    </row>
    <row r="9" spans="1:10" ht="27.6" customHeight="1" x14ac:dyDescent="0.2">
      <c r="A9" s="17" t="s">
        <v>87</v>
      </c>
    </row>
    <row r="10" spans="1:10" ht="28.5" x14ac:dyDescent="0.2">
      <c r="A10" s="16" t="s">
        <v>61</v>
      </c>
      <c r="B10" s="9"/>
    </row>
    <row r="11" spans="1:10" x14ac:dyDescent="0.2">
      <c r="A11" s="12" t="s">
        <v>57</v>
      </c>
    </row>
    <row r="12" spans="1:10" x14ac:dyDescent="0.2">
      <c r="A12" s="12" t="s">
        <v>54</v>
      </c>
    </row>
    <row r="13" spans="1:10" x14ac:dyDescent="0.2">
      <c r="A13" s="12" t="s">
        <v>75</v>
      </c>
    </row>
    <row r="14" spans="1:10" ht="28.5" x14ac:dyDescent="0.2">
      <c r="A14" s="31" t="s">
        <v>78</v>
      </c>
      <c r="B14" s="24"/>
    </row>
    <row r="15" spans="1:10" ht="20.25" customHeight="1" x14ac:dyDescent="0.2">
      <c r="A15" s="17" t="s">
        <v>55</v>
      </c>
    </row>
    <row r="16" spans="1:10" x14ac:dyDescent="0.2">
      <c r="A16" s="17" t="s">
        <v>56</v>
      </c>
    </row>
    <row r="17" spans="1:4" x14ac:dyDescent="0.2">
      <c r="A17" s="12"/>
    </row>
    <row r="18" spans="1:4" x14ac:dyDescent="0.2">
      <c r="A18" s="15" t="s">
        <v>31</v>
      </c>
    </row>
    <row r="19" spans="1:4" x14ac:dyDescent="0.2">
      <c r="A19" s="12" t="s">
        <v>49</v>
      </c>
    </row>
    <row r="20" spans="1:4" x14ac:dyDescent="0.2">
      <c r="A20" s="12" t="s">
        <v>30</v>
      </c>
    </row>
    <row r="21" spans="1:4" x14ac:dyDescent="0.2">
      <c r="A21" s="93" t="s">
        <v>95</v>
      </c>
    </row>
    <row r="22" spans="1:4" ht="42.75" x14ac:dyDescent="0.2">
      <c r="A22" s="17" t="s">
        <v>53</v>
      </c>
      <c r="B22" s="11"/>
      <c r="C22" s="10"/>
      <c r="D22" s="10"/>
    </row>
    <row r="23" spans="1:4" ht="18" customHeight="1" x14ac:dyDescent="0.2">
      <c r="A23" s="17" t="s">
        <v>96</v>
      </c>
      <c r="B23" s="11"/>
      <c r="C23" s="10"/>
      <c r="D23" s="10"/>
    </row>
    <row r="24" spans="1:4" x14ac:dyDescent="0.2">
      <c r="A24" s="18" t="s">
        <v>50</v>
      </c>
      <c r="B24" s="11"/>
      <c r="C24" s="10"/>
      <c r="D24" s="10"/>
    </row>
    <row r="25" spans="1:4" x14ac:dyDescent="0.2">
      <c r="A25" s="12"/>
    </row>
    <row r="26" spans="1:4" x14ac:dyDescent="0.2">
      <c r="A26" s="15" t="s">
        <v>32</v>
      </c>
    </row>
    <row r="27" spans="1:4" x14ac:dyDescent="0.2">
      <c r="A27" s="12" t="s">
        <v>33</v>
      </c>
    </row>
    <row r="28" spans="1:4" x14ac:dyDescent="0.2">
      <c r="A28" s="12" t="s">
        <v>70</v>
      </c>
    </row>
    <row r="29" spans="1:4" x14ac:dyDescent="0.2">
      <c r="A29" s="12"/>
    </row>
    <row r="30" spans="1:4" x14ac:dyDescent="0.2">
      <c r="A30" s="15" t="s">
        <v>35</v>
      </c>
    </row>
    <row r="31" spans="1:4" x14ac:dyDescent="0.2">
      <c r="A31" s="12" t="s">
        <v>34</v>
      </c>
    </row>
    <row r="32" spans="1:4" x14ac:dyDescent="0.2">
      <c r="A32" s="12" t="s">
        <v>51</v>
      </c>
    </row>
    <row r="33" spans="1:1" x14ac:dyDescent="0.2">
      <c r="A33" s="12"/>
    </row>
    <row r="34" spans="1:1" x14ac:dyDescent="0.2">
      <c r="A34" s="15" t="s">
        <v>37</v>
      </c>
    </row>
    <row r="35" spans="1:1" x14ac:dyDescent="0.2">
      <c r="A35" s="12" t="s">
        <v>36</v>
      </c>
    </row>
    <row r="36" spans="1:1" x14ac:dyDescent="0.2">
      <c r="A36" s="12"/>
    </row>
    <row r="37" spans="1:1" x14ac:dyDescent="0.2">
      <c r="A37" s="15" t="s">
        <v>39</v>
      </c>
    </row>
    <row r="38" spans="1:1" x14ac:dyDescent="0.2">
      <c r="A38" s="12" t="s">
        <v>38</v>
      </c>
    </row>
    <row r="39" spans="1:1" ht="28.5" x14ac:dyDescent="0.2">
      <c r="A39" s="17" t="s">
        <v>52</v>
      </c>
    </row>
    <row r="40" spans="1:1" x14ac:dyDescent="0.2">
      <c r="A40" s="12"/>
    </row>
    <row r="41" spans="1:1" x14ac:dyDescent="0.2">
      <c r="A41" s="15" t="s">
        <v>40</v>
      </c>
    </row>
    <row r="42" spans="1:1" x14ac:dyDescent="0.2">
      <c r="A42" s="12" t="s">
        <v>41</v>
      </c>
    </row>
    <row r="43" spans="1:1" x14ac:dyDescent="0.2">
      <c r="A43" s="12"/>
    </row>
    <row r="44" spans="1:1" x14ac:dyDescent="0.2">
      <c r="A44" s="15" t="s">
        <v>43</v>
      </c>
    </row>
    <row r="45" spans="1:1" x14ac:dyDescent="0.2">
      <c r="A45" s="12" t="s">
        <v>42</v>
      </c>
    </row>
    <row r="46" spans="1:1" x14ac:dyDescent="0.2">
      <c r="A46" s="12"/>
    </row>
    <row r="47" spans="1:1" x14ac:dyDescent="0.2">
      <c r="A47" s="15" t="s">
        <v>47</v>
      </c>
    </row>
    <row r="48" spans="1:1" x14ac:dyDescent="0.2">
      <c r="A48" s="12" t="s">
        <v>44</v>
      </c>
    </row>
    <row r="49" spans="1:2" x14ac:dyDescent="0.2">
      <c r="A49" s="12"/>
    </row>
    <row r="50" spans="1:2" x14ac:dyDescent="0.2">
      <c r="A50" s="15" t="s">
        <v>48</v>
      </c>
    </row>
    <row r="51" spans="1:2" x14ac:dyDescent="0.2">
      <c r="A51" s="12" t="s">
        <v>45</v>
      </c>
    </row>
    <row r="52" spans="1:2" x14ac:dyDescent="0.2">
      <c r="A52" s="12"/>
    </row>
    <row r="53" spans="1:2" x14ac:dyDescent="0.2">
      <c r="A53" s="15" t="s">
        <v>85</v>
      </c>
    </row>
    <row r="54" spans="1:2" x14ac:dyDescent="0.2">
      <c r="A54" s="12" t="s">
        <v>46</v>
      </c>
    </row>
    <row r="55" spans="1:2" x14ac:dyDescent="0.2">
      <c r="A55" s="12"/>
    </row>
    <row r="56" spans="1:2" x14ac:dyDescent="0.2">
      <c r="A56" s="19"/>
      <c r="B56" s="8"/>
    </row>
    <row r="57" spans="1:2" x14ac:dyDescent="0.2">
      <c r="A57" s="12"/>
    </row>
    <row r="58" spans="1:2" x14ac:dyDescent="0.2">
      <c r="A58" s="12"/>
    </row>
    <row r="59" spans="1:2" x14ac:dyDescent="0.2">
      <c r="A59" s="12"/>
    </row>
    <row r="60" spans="1:2" x14ac:dyDescent="0.2">
      <c r="A60" s="12"/>
    </row>
    <row r="61" spans="1:2" x14ac:dyDescent="0.2">
      <c r="A61" s="12"/>
    </row>
    <row r="62" spans="1:2" x14ac:dyDescent="0.2">
      <c r="A62" s="12"/>
    </row>
    <row r="63" spans="1:2" x14ac:dyDescent="0.2">
      <c r="A63" s="12"/>
    </row>
    <row r="64" spans="1:2"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sheetData>
  <sheetProtection algorithmName="SHA-512" hashValue="rQ5f4pFPkCcwBlS7a81XLfk9vbQh7pfpIGRU765zBG6ces/KT7OxNdHNlrBsrpsVmYeoGlsfYrphNG+Zb3hQYw==" saltValue="AAPX+CtaRcwzVJTp5s7iVQ==" spinCount="100000" sheet="1" objects="1" scenarios="1"/>
  <hyperlinks>
    <hyperlink ref="A24" r:id="rId1"/>
    <hyperlink ref="A21" r:id="rId2"/>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80"/>
  <sheetViews>
    <sheetView tabSelected="1" zoomScale="99" zoomScaleNormal="99" workbookViewId="0">
      <selection activeCell="D10" sqref="D10"/>
    </sheetView>
  </sheetViews>
  <sheetFormatPr baseColWidth="10" defaultRowHeight="15" x14ac:dyDescent="0.2"/>
  <cols>
    <col min="1" max="1" width="18.6640625" customWidth="1"/>
    <col min="2" max="2" width="12.33203125" customWidth="1"/>
    <col min="3" max="3" width="12.21875" customWidth="1"/>
    <col min="4" max="6" width="12.33203125" customWidth="1"/>
    <col min="7" max="7" width="10.5546875" customWidth="1"/>
    <col min="8" max="8" width="12.33203125" customWidth="1"/>
    <col min="9" max="9" width="9.21875" customWidth="1"/>
    <col min="12" max="12" width="12.77734375" customWidth="1"/>
  </cols>
  <sheetData>
    <row r="1" spans="1:12" ht="16.5" thickBot="1" x14ac:dyDescent="0.3">
      <c r="A1" s="54" t="s">
        <v>59</v>
      </c>
      <c r="B1" s="54"/>
      <c r="C1" s="54"/>
      <c r="D1" s="54"/>
      <c r="E1" s="54"/>
      <c r="F1" s="54"/>
      <c r="G1" s="54"/>
      <c r="H1" s="54"/>
      <c r="I1" s="54"/>
    </row>
    <row r="2" spans="1:12" ht="15.75" thickBot="1" x14ac:dyDescent="0.25">
      <c r="A2" s="34"/>
      <c r="B2" s="55" t="s">
        <v>0</v>
      </c>
      <c r="C2" s="56"/>
      <c r="D2" s="56"/>
      <c r="E2" s="56"/>
      <c r="F2" s="56"/>
      <c r="G2" s="42"/>
      <c r="H2" s="43"/>
      <c r="I2" s="34"/>
    </row>
    <row r="3" spans="1:12" x14ac:dyDescent="0.2">
      <c r="A3" s="72" t="s">
        <v>62</v>
      </c>
      <c r="B3" s="72"/>
      <c r="C3" s="72"/>
      <c r="D3" s="72"/>
      <c r="E3" s="72"/>
      <c r="F3" s="72"/>
      <c r="G3" s="72"/>
      <c r="H3" s="72"/>
      <c r="I3" s="72"/>
      <c r="J3" s="72"/>
      <c r="K3" s="72"/>
      <c r="L3" s="72"/>
    </row>
    <row r="4" spans="1:12" ht="24" x14ac:dyDescent="0.2">
      <c r="A4" s="28" t="s">
        <v>2</v>
      </c>
      <c r="B4" s="44" t="s">
        <v>3</v>
      </c>
      <c r="C4" s="57"/>
      <c r="D4" s="58"/>
      <c r="E4" s="58"/>
      <c r="F4" s="58"/>
      <c r="G4" s="21"/>
      <c r="H4" s="28" t="s">
        <v>8</v>
      </c>
      <c r="I4" s="63" t="s">
        <v>9</v>
      </c>
      <c r="J4" s="63"/>
      <c r="K4" s="63"/>
      <c r="L4" s="63"/>
    </row>
    <row r="5" spans="1:12" ht="24" x14ac:dyDescent="0.2">
      <c r="A5" s="20" t="s">
        <v>64</v>
      </c>
      <c r="B5" s="48"/>
      <c r="C5" s="59"/>
      <c r="D5" s="59"/>
      <c r="E5" s="59"/>
      <c r="F5" s="59"/>
      <c r="G5" s="32"/>
      <c r="H5" s="47">
        <f>B5</f>
        <v>0</v>
      </c>
      <c r="I5" s="64"/>
      <c r="J5" s="64"/>
      <c r="K5" s="64"/>
      <c r="L5" s="64"/>
    </row>
    <row r="6" spans="1:12" x14ac:dyDescent="0.2">
      <c r="A6" s="69" t="s">
        <v>1</v>
      </c>
      <c r="B6" s="70"/>
      <c r="C6" s="70"/>
      <c r="D6" s="70"/>
      <c r="E6" s="70"/>
      <c r="F6" s="70"/>
      <c r="G6" s="70"/>
      <c r="H6" s="70"/>
      <c r="I6" s="70"/>
      <c r="J6" s="70"/>
      <c r="K6" s="70"/>
      <c r="L6" s="71"/>
    </row>
    <row r="7" spans="1:12" ht="24" x14ac:dyDescent="0.2">
      <c r="A7" s="6" t="s">
        <v>2</v>
      </c>
      <c r="B7" s="44" t="s">
        <v>3</v>
      </c>
      <c r="C7" s="44" t="s">
        <v>4</v>
      </c>
      <c r="D7" s="44" t="s">
        <v>5</v>
      </c>
      <c r="E7" s="44" t="s">
        <v>6</v>
      </c>
      <c r="F7" s="44" t="s">
        <v>7</v>
      </c>
      <c r="G7" s="44" t="s">
        <v>73</v>
      </c>
      <c r="H7" s="6" t="s">
        <v>8</v>
      </c>
      <c r="I7" s="63" t="s">
        <v>9</v>
      </c>
      <c r="J7" s="63"/>
      <c r="K7" s="63"/>
      <c r="L7" s="63"/>
    </row>
    <row r="8" spans="1:12" ht="24" x14ac:dyDescent="0.2">
      <c r="A8" s="2" t="s">
        <v>10</v>
      </c>
      <c r="B8" s="45"/>
      <c r="C8" s="45"/>
      <c r="D8" s="45"/>
      <c r="E8" s="45"/>
      <c r="F8" s="45"/>
      <c r="G8" s="45"/>
      <c r="H8" s="46">
        <f>SUM(B8:G8)</f>
        <v>0</v>
      </c>
      <c r="I8" s="64"/>
      <c r="J8" s="64"/>
      <c r="K8" s="64"/>
      <c r="L8" s="64"/>
    </row>
    <row r="9" spans="1:12" ht="24" x14ac:dyDescent="0.2">
      <c r="A9" s="2" t="s">
        <v>11</v>
      </c>
      <c r="B9" s="45"/>
      <c r="C9" s="45"/>
      <c r="D9" s="45"/>
      <c r="E9" s="45"/>
      <c r="F9" s="45"/>
      <c r="G9" s="45"/>
      <c r="H9" s="46">
        <f t="shared" ref="H9:H12" si="0">SUM(B9:F9)</f>
        <v>0</v>
      </c>
      <c r="I9" s="66"/>
      <c r="J9" s="67"/>
      <c r="K9" s="67"/>
      <c r="L9" s="68"/>
    </row>
    <row r="10" spans="1:12" ht="24" x14ac:dyDescent="0.2">
      <c r="A10" s="2" t="s">
        <v>12</v>
      </c>
      <c r="B10" s="45"/>
      <c r="C10" s="45"/>
      <c r="D10" s="45"/>
      <c r="E10" s="45"/>
      <c r="F10" s="45"/>
      <c r="G10" s="45"/>
      <c r="H10" s="46">
        <f t="shared" si="0"/>
        <v>0</v>
      </c>
      <c r="I10" s="66"/>
      <c r="J10" s="67"/>
      <c r="K10" s="67"/>
      <c r="L10" s="68"/>
    </row>
    <row r="11" spans="1:12" ht="49.5" customHeight="1" x14ac:dyDescent="0.2">
      <c r="A11" s="2" t="s">
        <v>13</v>
      </c>
      <c r="B11" s="45"/>
      <c r="C11" s="45"/>
      <c r="D11" s="45"/>
      <c r="E11" s="45"/>
      <c r="F11" s="45"/>
      <c r="G11" s="45"/>
      <c r="H11" s="46">
        <f>SUM(B11:F11)</f>
        <v>0</v>
      </c>
      <c r="I11" s="64"/>
      <c r="J11" s="64"/>
      <c r="K11" s="64"/>
      <c r="L11" s="64"/>
    </row>
    <row r="12" spans="1:12" ht="24" x14ac:dyDescent="0.2">
      <c r="A12" s="2" t="s">
        <v>63</v>
      </c>
      <c r="B12" s="45"/>
      <c r="C12" s="45"/>
      <c r="D12" s="45"/>
      <c r="E12" s="45"/>
      <c r="F12" s="45"/>
      <c r="G12" s="45"/>
      <c r="H12" s="46">
        <f t="shared" si="0"/>
        <v>0</v>
      </c>
      <c r="I12" s="64"/>
      <c r="J12" s="64"/>
      <c r="K12" s="64"/>
      <c r="L12" s="64"/>
    </row>
    <row r="13" spans="1:12" x14ac:dyDescent="0.2">
      <c r="A13" s="65" t="s">
        <v>14</v>
      </c>
      <c r="B13" s="65"/>
      <c r="C13" s="65"/>
      <c r="D13" s="65"/>
      <c r="E13" s="65"/>
      <c r="F13" s="65"/>
      <c r="G13" s="65"/>
      <c r="H13" s="65"/>
      <c r="I13" s="65"/>
      <c r="J13" s="65"/>
      <c r="K13" s="65"/>
      <c r="L13" s="65"/>
    </row>
    <row r="14" spans="1:12" ht="24" x14ac:dyDescent="0.2">
      <c r="A14" s="6" t="s">
        <v>2</v>
      </c>
      <c r="B14" s="44" t="s">
        <v>3</v>
      </c>
      <c r="C14" s="44" t="s">
        <v>4</v>
      </c>
      <c r="D14" s="44" t="s">
        <v>5</v>
      </c>
      <c r="E14" s="44" t="s">
        <v>6</v>
      </c>
      <c r="F14" s="44" t="s">
        <v>7</v>
      </c>
      <c r="G14" s="44" t="s">
        <v>74</v>
      </c>
      <c r="H14" s="6" t="s">
        <v>8</v>
      </c>
      <c r="I14" s="63" t="s">
        <v>9</v>
      </c>
      <c r="J14" s="63"/>
      <c r="K14" s="63"/>
      <c r="L14" s="63"/>
    </row>
    <row r="15" spans="1:12" x14ac:dyDescent="0.2">
      <c r="A15" s="3" t="s">
        <v>15</v>
      </c>
      <c r="B15" s="45"/>
      <c r="C15" s="45"/>
      <c r="D15" s="45"/>
      <c r="E15" s="45"/>
      <c r="F15" s="45"/>
      <c r="G15" s="45"/>
      <c r="H15" s="46">
        <f>SUM(B15:F15)</f>
        <v>0</v>
      </c>
      <c r="I15" s="64"/>
      <c r="J15" s="64"/>
      <c r="K15" s="64"/>
      <c r="L15" s="64"/>
    </row>
    <row r="16" spans="1:12" x14ac:dyDescent="0.2">
      <c r="A16" s="3" t="s">
        <v>16</v>
      </c>
      <c r="B16" s="45"/>
      <c r="C16" s="45"/>
      <c r="D16" s="45"/>
      <c r="E16" s="45"/>
      <c r="F16" s="45"/>
      <c r="G16" s="45"/>
      <c r="H16" s="46">
        <f t="shared" ref="H16:H21" si="1">SUM(B16:F16)</f>
        <v>0</v>
      </c>
      <c r="I16" s="64"/>
      <c r="J16" s="64"/>
      <c r="K16" s="64"/>
      <c r="L16" s="64"/>
    </row>
    <row r="17" spans="1:12" ht="36" x14ac:dyDescent="0.2">
      <c r="A17" s="3" t="s">
        <v>17</v>
      </c>
      <c r="B17" s="45"/>
      <c r="C17" s="45"/>
      <c r="D17" s="45"/>
      <c r="E17" s="45"/>
      <c r="F17" s="45"/>
      <c r="G17" s="45"/>
      <c r="H17" s="46">
        <f t="shared" si="1"/>
        <v>0</v>
      </c>
      <c r="I17" s="64"/>
      <c r="J17" s="64"/>
      <c r="K17" s="64"/>
      <c r="L17" s="64"/>
    </row>
    <row r="18" spans="1:12" ht="51" customHeight="1" x14ac:dyDescent="0.2">
      <c r="A18" s="3" t="s">
        <v>18</v>
      </c>
      <c r="B18" s="45"/>
      <c r="C18" s="45"/>
      <c r="D18" s="45"/>
      <c r="E18" s="45"/>
      <c r="F18" s="45"/>
      <c r="G18" s="45"/>
      <c r="H18" s="46">
        <f t="shared" si="1"/>
        <v>0</v>
      </c>
      <c r="I18" s="64"/>
      <c r="J18" s="64"/>
      <c r="K18" s="64"/>
      <c r="L18" s="64"/>
    </row>
    <row r="19" spans="1:12" x14ac:dyDescent="0.2">
      <c r="A19" s="3" t="s">
        <v>19</v>
      </c>
      <c r="B19" s="45"/>
      <c r="C19" s="45"/>
      <c r="D19" s="45"/>
      <c r="E19" s="45"/>
      <c r="F19" s="45"/>
      <c r="G19" s="45"/>
      <c r="H19" s="46">
        <f t="shared" si="1"/>
        <v>0</v>
      </c>
      <c r="I19" s="64"/>
      <c r="J19" s="64"/>
      <c r="K19" s="64"/>
      <c r="L19" s="64"/>
    </row>
    <row r="20" spans="1:12" ht="24" x14ac:dyDescent="0.2">
      <c r="A20" s="3" t="s">
        <v>20</v>
      </c>
      <c r="B20" s="45"/>
      <c r="C20" s="45"/>
      <c r="D20" s="45"/>
      <c r="E20" s="45"/>
      <c r="F20" s="45"/>
      <c r="G20" s="45"/>
      <c r="H20" s="46">
        <f t="shared" si="1"/>
        <v>0</v>
      </c>
      <c r="I20" s="64"/>
      <c r="J20" s="64"/>
      <c r="K20" s="64"/>
      <c r="L20" s="64"/>
    </row>
    <row r="21" spans="1:12" ht="24" x14ac:dyDescent="0.2">
      <c r="A21" s="3" t="s">
        <v>66</v>
      </c>
      <c r="B21" s="45"/>
      <c r="C21" s="45"/>
      <c r="D21" s="45"/>
      <c r="E21" s="45"/>
      <c r="F21" s="45"/>
      <c r="G21" s="45"/>
      <c r="H21" s="46">
        <f t="shared" si="1"/>
        <v>0</v>
      </c>
      <c r="I21" s="64"/>
      <c r="J21" s="64"/>
      <c r="K21" s="64"/>
      <c r="L21" s="64"/>
    </row>
    <row r="22" spans="1:12" x14ac:dyDescent="0.2">
      <c r="A22" s="65" t="s">
        <v>21</v>
      </c>
      <c r="B22" s="65"/>
      <c r="C22" s="65"/>
      <c r="D22" s="65"/>
      <c r="E22" s="65"/>
      <c r="F22" s="65"/>
      <c r="G22" s="65"/>
      <c r="H22" s="65"/>
      <c r="I22" s="65"/>
      <c r="J22" s="65"/>
      <c r="K22" s="65"/>
      <c r="L22" s="65"/>
    </row>
    <row r="23" spans="1:12" ht="24" x14ac:dyDescent="0.2">
      <c r="A23" s="6" t="s">
        <v>2</v>
      </c>
      <c r="B23" s="44" t="s">
        <v>3</v>
      </c>
      <c r="C23" s="44" t="s">
        <v>4</v>
      </c>
      <c r="D23" s="44" t="s">
        <v>5</v>
      </c>
      <c r="E23" s="44" t="s">
        <v>6</v>
      </c>
      <c r="F23" s="44" t="s">
        <v>7</v>
      </c>
      <c r="G23" s="44" t="s">
        <v>74</v>
      </c>
      <c r="H23" s="6" t="s">
        <v>8</v>
      </c>
      <c r="I23" s="63" t="s">
        <v>9</v>
      </c>
      <c r="J23" s="63"/>
      <c r="K23" s="63"/>
      <c r="L23" s="63"/>
    </row>
    <row r="24" spans="1:12" x14ac:dyDescent="0.2">
      <c r="A24" s="3" t="s">
        <v>15</v>
      </c>
      <c r="B24" s="45"/>
      <c r="C24" s="45"/>
      <c r="D24" s="45"/>
      <c r="E24" s="45"/>
      <c r="F24" s="45"/>
      <c r="G24" s="45"/>
      <c r="H24" s="46">
        <f>SUM(B24:F24)</f>
        <v>0</v>
      </c>
      <c r="I24" s="64"/>
      <c r="J24" s="64"/>
      <c r="K24" s="64"/>
      <c r="L24" s="64"/>
    </row>
    <row r="25" spans="1:12" x14ac:dyDescent="0.2">
      <c r="A25" s="3" t="s">
        <v>16</v>
      </c>
      <c r="B25" s="45"/>
      <c r="C25" s="45"/>
      <c r="D25" s="45"/>
      <c r="E25" s="45"/>
      <c r="F25" s="45"/>
      <c r="G25" s="45"/>
      <c r="H25" s="46">
        <f>SUM(B25:F25)</f>
        <v>0</v>
      </c>
      <c r="I25" s="64"/>
      <c r="J25" s="64"/>
      <c r="K25" s="64"/>
      <c r="L25" s="64"/>
    </row>
    <row r="26" spans="1:12" ht="36" x14ac:dyDescent="0.2">
      <c r="A26" s="3" t="s">
        <v>17</v>
      </c>
      <c r="B26" s="45"/>
      <c r="C26" s="45"/>
      <c r="D26" s="45"/>
      <c r="E26" s="45"/>
      <c r="F26" s="45"/>
      <c r="G26" s="45"/>
      <c r="H26" s="46">
        <f t="shared" ref="H26:H30" si="2">SUM(B26:F26)</f>
        <v>0</v>
      </c>
      <c r="I26" s="64"/>
      <c r="J26" s="64"/>
      <c r="K26" s="64"/>
      <c r="L26" s="64"/>
    </row>
    <row r="27" spans="1:12" ht="48" x14ac:dyDescent="0.2">
      <c r="A27" s="3" t="s">
        <v>18</v>
      </c>
      <c r="B27" s="45"/>
      <c r="C27" s="45"/>
      <c r="D27" s="45"/>
      <c r="E27" s="45"/>
      <c r="F27" s="45"/>
      <c r="G27" s="45"/>
      <c r="H27" s="46">
        <f t="shared" si="2"/>
        <v>0</v>
      </c>
      <c r="I27" s="64"/>
      <c r="J27" s="64"/>
      <c r="K27" s="64"/>
      <c r="L27" s="64"/>
    </row>
    <row r="28" spans="1:12" x14ac:dyDescent="0.2">
      <c r="A28" s="3" t="s">
        <v>19</v>
      </c>
      <c r="B28" s="45"/>
      <c r="C28" s="45"/>
      <c r="D28" s="45"/>
      <c r="E28" s="45"/>
      <c r="F28" s="45"/>
      <c r="G28" s="45"/>
      <c r="H28" s="46">
        <f t="shared" si="2"/>
        <v>0</v>
      </c>
      <c r="I28" s="64"/>
      <c r="J28" s="64"/>
      <c r="K28" s="64"/>
      <c r="L28" s="64"/>
    </row>
    <row r="29" spans="1:12" ht="24" x14ac:dyDescent="0.2">
      <c r="A29" s="3" t="s">
        <v>20</v>
      </c>
      <c r="B29" s="45"/>
      <c r="C29" s="45"/>
      <c r="D29" s="45"/>
      <c r="E29" s="45"/>
      <c r="F29" s="45"/>
      <c r="G29" s="45"/>
      <c r="H29" s="46">
        <f t="shared" si="2"/>
        <v>0</v>
      </c>
      <c r="I29" s="64"/>
      <c r="J29" s="64"/>
      <c r="K29" s="64"/>
      <c r="L29" s="64"/>
    </row>
    <row r="30" spans="1:12" ht="24" x14ac:dyDescent="0.2">
      <c r="A30" s="3" t="s">
        <v>66</v>
      </c>
      <c r="B30" s="45"/>
      <c r="C30" s="45"/>
      <c r="D30" s="45"/>
      <c r="E30" s="45"/>
      <c r="F30" s="45"/>
      <c r="G30" s="45"/>
      <c r="H30" s="46">
        <f t="shared" si="2"/>
        <v>0</v>
      </c>
      <c r="I30" s="64"/>
      <c r="J30" s="64"/>
      <c r="K30" s="64"/>
      <c r="L30" s="64"/>
    </row>
    <row r="31" spans="1:12" x14ac:dyDescent="0.2">
      <c r="A31" s="65" t="s">
        <v>22</v>
      </c>
      <c r="B31" s="65"/>
      <c r="C31" s="65"/>
      <c r="D31" s="65"/>
      <c r="E31" s="65"/>
      <c r="F31" s="65"/>
      <c r="G31" s="65"/>
      <c r="H31" s="65"/>
      <c r="I31" s="65"/>
      <c r="J31" s="65"/>
      <c r="K31" s="65"/>
      <c r="L31" s="65"/>
    </row>
    <row r="32" spans="1:12" ht="24" x14ac:dyDescent="0.2">
      <c r="A32" s="6" t="s">
        <v>2</v>
      </c>
      <c r="B32" s="44" t="s">
        <v>3</v>
      </c>
      <c r="C32" s="44" t="s">
        <v>4</v>
      </c>
      <c r="D32" s="44" t="s">
        <v>5</v>
      </c>
      <c r="E32" s="44" t="s">
        <v>6</v>
      </c>
      <c r="F32" s="44" t="s">
        <v>7</v>
      </c>
      <c r="G32" s="44" t="s">
        <v>74</v>
      </c>
      <c r="H32" s="6" t="s">
        <v>8</v>
      </c>
      <c r="I32" s="63" t="s">
        <v>9</v>
      </c>
      <c r="J32" s="63"/>
      <c r="K32" s="63"/>
      <c r="L32" s="63"/>
    </row>
    <row r="33" spans="1:12" x14ac:dyDescent="0.2">
      <c r="A33" s="3" t="s">
        <v>15</v>
      </c>
      <c r="B33" s="45"/>
      <c r="C33" s="45"/>
      <c r="D33" s="45"/>
      <c r="E33" s="45"/>
      <c r="F33" s="45"/>
      <c r="G33" s="45"/>
      <c r="H33" s="46">
        <f>SUM(B33:F33)</f>
        <v>0</v>
      </c>
      <c r="I33" s="64"/>
      <c r="J33" s="64"/>
      <c r="K33" s="64"/>
      <c r="L33" s="64"/>
    </row>
    <row r="34" spans="1:12" x14ac:dyDescent="0.2">
      <c r="A34" s="3" t="s">
        <v>16</v>
      </c>
      <c r="B34" s="45"/>
      <c r="C34" s="45"/>
      <c r="D34" s="45"/>
      <c r="E34" s="45"/>
      <c r="F34" s="45"/>
      <c r="G34" s="45"/>
      <c r="H34" s="46">
        <f>SUM(B34:F34)</f>
        <v>0</v>
      </c>
      <c r="I34" s="64"/>
      <c r="J34" s="64"/>
      <c r="K34" s="64"/>
      <c r="L34" s="64"/>
    </row>
    <row r="35" spans="1:12" ht="36" x14ac:dyDescent="0.2">
      <c r="A35" s="3" t="s">
        <v>17</v>
      </c>
      <c r="B35" s="45"/>
      <c r="C35" s="45"/>
      <c r="D35" s="45"/>
      <c r="E35" s="45"/>
      <c r="F35" s="45"/>
      <c r="G35" s="45"/>
      <c r="H35" s="46">
        <f t="shared" ref="H35:H39" si="3">SUM(B35:F35)</f>
        <v>0</v>
      </c>
      <c r="I35" s="64"/>
      <c r="J35" s="64"/>
      <c r="K35" s="64"/>
      <c r="L35" s="64"/>
    </row>
    <row r="36" spans="1:12" ht="48" x14ac:dyDescent="0.2">
      <c r="A36" s="3" t="s">
        <v>18</v>
      </c>
      <c r="B36" s="45"/>
      <c r="C36" s="45"/>
      <c r="D36" s="45"/>
      <c r="E36" s="45"/>
      <c r="F36" s="45"/>
      <c r="G36" s="45"/>
      <c r="H36" s="46">
        <f t="shared" si="3"/>
        <v>0</v>
      </c>
      <c r="I36" s="64"/>
      <c r="J36" s="64"/>
      <c r="K36" s="64"/>
      <c r="L36" s="64"/>
    </row>
    <row r="37" spans="1:12" x14ac:dyDescent="0.2">
      <c r="A37" s="3" t="s">
        <v>19</v>
      </c>
      <c r="B37" s="45"/>
      <c r="C37" s="45"/>
      <c r="D37" s="45"/>
      <c r="E37" s="45"/>
      <c r="F37" s="45"/>
      <c r="G37" s="45"/>
      <c r="H37" s="46">
        <f t="shared" si="3"/>
        <v>0</v>
      </c>
      <c r="I37" s="64"/>
      <c r="J37" s="64"/>
      <c r="K37" s="64"/>
      <c r="L37" s="64"/>
    </row>
    <row r="38" spans="1:12" ht="24" x14ac:dyDescent="0.2">
      <c r="A38" s="3" t="s">
        <v>20</v>
      </c>
      <c r="B38" s="45"/>
      <c r="C38" s="45"/>
      <c r="D38" s="45"/>
      <c r="E38" s="45"/>
      <c r="F38" s="45"/>
      <c r="G38" s="45"/>
      <c r="H38" s="46">
        <f t="shared" si="3"/>
        <v>0</v>
      </c>
      <c r="I38" s="64"/>
      <c r="J38" s="64"/>
      <c r="K38" s="64"/>
      <c r="L38" s="64"/>
    </row>
    <row r="39" spans="1:12" ht="24" x14ac:dyDescent="0.2">
      <c r="A39" s="3" t="s">
        <v>66</v>
      </c>
      <c r="B39" s="45"/>
      <c r="C39" s="45"/>
      <c r="D39" s="45"/>
      <c r="E39" s="45"/>
      <c r="F39" s="45"/>
      <c r="G39" s="45"/>
      <c r="H39" s="46">
        <f t="shared" si="3"/>
        <v>0</v>
      </c>
      <c r="I39" s="64"/>
      <c r="J39" s="64"/>
      <c r="K39" s="64"/>
      <c r="L39" s="64"/>
    </row>
    <row r="40" spans="1:12" x14ac:dyDescent="0.2">
      <c r="A40" s="65" t="s">
        <v>23</v>
      </c>
      <c r="B40" s="65"/>
      <c r="C40" s="65"/>
      <c r="D40" s="65"/>
      <c r="E40" s="65"/>
      <c r="F40" s="65"/>
      <c r="G40" s="65"/>
      <c r="H40" s="65"/>
      <c r="I40" s="65"/>
      <c r="J40" s="65"/>
      <c r="K40" s="65"/>
      <c r="L40" s="65"/>
    </row>
    <row r="41" spans="1:12" ht="24" x14ac:dyDescent="0.2">
      <c r="A41" s="6" t="s">
        <v>2</v>
      </c>
      <c r="B41" s="44" t="s">
        <v>3</v>
      </c>
      <c r="C41" s="44" t="s">
        <v>4</v>
      </c>
      <c r="D41" s="44" t="s">
        <v>5</v>
      </c>
      <c r="E41" s="44" t="s">
        <v>6</v>
      </c>
      <c r="F41" s="44" t="s">
        <v>7</v>
      </c>
      <c r="G41" s="44" t="s">
        <v>74</v>
      </c>
      <c r="H41" s="6" t="s">
        <v>8</v>
      </c>
      <c r="I41" s="63" t="s">
        <v>9</v>
      </c>
      <c r="J41" s="63"/>
      <c r="K41" s="63"/>
      <c r="L41" s="63"/>
    </row>
    <row r="42" spans="1:12" x14ac:dyDescent="0.2">
      <c r="A42" s="3" t="s">
        <v>15</v>
      </c>
      <c r="B42" s="45"/>
      <c r="C42" s="45"/>
      <c r="D42" s="45"/>
      <c r="E42" s="45"/>
      <c r="F42" s="45"/>
      <c r="G42" s="45"/>
      <c r="H42" s="46">
        <f>SUM(B42:F42)</f>
        <v>0</v>
      </c>
      <c r="I42" s="64"/>
      <c r="J42" s="64"/>
      <c r="K42" s="64"/>
      <c r="L42" s="64"/>
    </row>
    <row r="43" spans="1:12" x14ac:dyDescent="0.2">
      <c r="A43" s="3" t="s">
        <v>16</v>
      </c>
      <c r="B43" s="45"/>
      <c r="C43" s="45"/>
      <c r="D43" s="45"/>
      <c r="E43" s="45"/>
      <c r="F43" s="45"/>
      <c r="G43" s="45"/>
      <c r="H43" s="46">
        <f>SUM(B43:F43)</f>
        <v>0</v>
      </c>
      <c r="I43" s="64"/>
      <c r="J43" s="64"/>
      <c r="K43" s="64"/>
      <c r="L43" s="64"/>
    </row>
    <row r="44" spans="1:12" ht="36" x14ac:dyDescent="0.2">
      <c r="A44" s="3" t="s">
        <v>17</v>
      </c>
      <c r="B44" s="45"/>
      <c r="C44" s="45"/>
      <c r="D44" s="45"/>
      <c r="E44" s="45"/>
      <c r="F44" s="45"/>
      <c r="G44" s="45"/>
      <c r="H44" s="46">
        <f t="shared" ref="H44:H48" si="4">SUM(B44:F44)</f>
        <v>0</v>
      </c>
      <c r="I44" s="64"/>
      <c r="J44" s="64"/>
      <c r="K44" s="64"/>
      <c r="L44" s="64"/>
    </row>
    <row r="45" spans="1:12" ht="48" x14ac:dyDescent="0.2">
      <c r="A45" s="3" t="s">
        <v>18</v>
      </c>
      <c r="B45" s="45"/>
      <c r="C45" s="45"/>
      <c r="D45" s="45"/>
      <c r="E45" s="45"/>
      <c r="F45" s="45"/>
      <c r="G45" s="45"/>
      <c r="H45" s="46">
        <f t="shared" si="4"/>
        <v>0</v>
      </c>
      <c r="I45" s="64"/>
      <c r="J45" s="64"/>
      <c r="K45" s="64"/>
      <c r="L45" s="64"/>
    </row>
    <row r="46" spans="1:12" x14ac:dyDescent="0.2">
      <c r="A46" s="3" t="s">
        <v>19</v>
      </c>
      <c r="B46" s="45"/>
      <c r="C46" s="45"/>
      <c r="D46" s="45"/>
      <c r="E46" s="45"/>
      <c r="F46" s="45"/>
      <c r="G46" s="45"/>
      <c r="H46" s="46">
        <f t="shared" si="4"/>
        <v>0</v>
      </c>
      <c r="I46" s="64"/>
      <c r="J46" s="64"/>
      <c r="K46" s="64"/>
      <c r="L46" s="64"/>
    </row>
    <row r="47" spans="1:12" ht="24" x14ac:dyDescent="0.2">
      <c r="A47" s="3" t="s">
        <v>20</v>
      </c>
      <c r="B47" s="45"/>
      <c r="C47" s="45"/>
      <c r="D47" s="45"/>
      <c r="E47" s="45"/>
      <c r="F47" s="45"/>
      <c r="G47" s="45"/>
      <c r="H47" s="46">
        <f t="shared" si="4"/>
        <v>0</v>
      </c>
      <c r="I47" s="64"/>
      <c r="J47" s="64"/>
      <c r="K47" s="64"/>
      <c r="L47" s="64"/>
    </row>
    <row r="48" spans="1:12" ht="24" x14ac:dyDescent="0.2">
      <c r="A48" s="3" t="s">
        <v>66</v>
      </c>
      <c r="B48" s="45"/>
      <c r="C48" s="45"/>
      <c r="D48" s="45"/>
      <c r="E48" s="45"/>
      <c r="F48" s="45"/>
      <c r="G48" s="45"/>
      <c r="H48" s="46">
        <f t="shared" si="4"/>
        <v>0</v>
      </c>
      <c r="I48" s="64"/>
      <c r="J48" s="64"/>
      <c r="K48" s="64"/>
      <c r="L48" s="64"/>
    </row>
    <row r="49" spans="1:12" x14ac:dyDescent="0.2">
      <c r="A49" s="65" t="s">
        <v>24</v>
      </c>
      <c r="B49" s="65"/>
      <c r="C49" s="65"/>
      <c r="D49" s="65"/>
      <c r="E49" s="65"/>
      <c r="F49" s="65"/>
      <c r="G49" s="65"/>
      <c r="H49" s="65"/>
      <c r="I49" s="65"/>
      <c r="J49" s="65"/>
      <c r="K49" s="65"/>
      <c r="L49" s="65"/>
    </row>
    <row r="50" spans="1:12" ht="24" x14ac:dyDescent="0.2">
      <c r="A50" s="6" t="s">
        <v>2</v>
      </c>
      <c r="B50" s="44" t="s">
        <v>3</v>
      </c>
      <c r="C50" s="44" t="s">
        <v>4</v>
      </c>
      <c r="D50" s="44" t="s">
        <v>5</v>
      </c>
      <c r="E50" s="44" t="s">
        <v>6</v>
      </c>
      <c r="F50" s="44" t="s">
        <v>7</v>
      </c>
      <c r="G50" s="44" t="s">
        <v>74</v>
      </c>
      <c r="H50" s="6" t="s">
        <v>8</v>
      </c>
      <c r="I50" s="63" t="s">
        <v>9</v>
      </c>
      <c r="J50" s="63"/>
      <c r="K50" s="63"/>
      <c r="L50" s="63"/>
    </row>
    <row r="51" spans="1:12" x14ac:dyDescent="0.2">
      <c r="A51" s="3" t="s">
        <v>15</v>
      </c>
      <c r="B51" s="45"/>
      <c r="C51" s="45"/>
      <c r="D51" s="45"/>
      <c r="E51" s="45"/>
      <c r="F51" s="45"/>
      <c r="G51" s="45"/>
      <c r="H51" s="46">
        <f>SUM(B51:F51)</f>
        <v>0</v>
      </c>
      <c r="I51" s="64"/>
      <c r="J51" s="64"/>
      <c r="K51" s="64"/>
      <c r="L51" s="64"/>
    </row>
    <row r="52" spans="1:12" x14ac:dyDescent="0.2">
      <c r="A52" s="3" t="s">
        <v>16</v>
      </c>
      <c r="B52" s="45"/>
      <c r="C52" s="45"/>
      <c r="D52" s="45"/>
      <c r="E52" s="45"/>
      <c r="F52" s="45"/>
      <c r="G52" s="45"/>
      <c r="H52" s="46">
        <f>SUM(B52:F52)</f>
        <v>0</v>
      </c>
      <c r="I52" s="64"/>
      <c r="J52" s="64"/>
      <c r="K52" s="64"/>
      <c r="L52" s="64"/>
    </row>
    <row r="53" spans="1:12" ht="36" x14ac:dyDescent="0.2">
      <c r="A53" s="3" t="s">
        <v>17</v>
      </c>
      <c r="B53" s="45"/>
      <c r="C53" s="45"/>
      <c r="D53" s="45"/>
      <c r="E53" s="45"/>
      <c r="F53" s="45"/>
      <c r="G53" s="45"/>
      <c r="H53" s="46">
        <f t="shared" ref="H53:H57" si="5">SUM(B53:F53)</f>
        <v>0</v>
      </c>
      <c r="I53" s="64"/>
      <c r="J53" s="64"/>
      <c r="K53" s="64"/>
      <c r="L53" s="64"/>
    </row>
    <row r="54" spans="1:12" ht="48" x14ac:dyDescent="0.2">
      <c r="A54" s="3" t="s">
        <v>18</v>
      </c>
      <c r="B54" s="45"/>
      <c r="C54" s="45"/>
      <c r="D54" s="45"/>
      <c r="E54" s="45"/>
      <c r="F54" s="45"/>
      <c r="G54" s="45"/>
      <c r="H54" s="46">
        <f t="shared" si="5"/>
        <v>0</v>
      </c>
      <c r="I54" s="64"/>
      <c r="J54" s="64"/>
      <c r="K54" s="64"/>
      <c r="L54" s="64"/>
    </row>
    <row r="55" spans="1:12" x14ac:dyDescent="0.2">
      <c r="A55" s="3" t="s">
        <v>19</v>
      </c>
      <c r="B55" s="45"/>
      <c r="C55" s="45"/>
      <c r="D55" s="45"/>
      <c r="E55" s="45"/>
      <c r="F55" s="45"/>
      <c r="G55" s="45"/>
      <c r="H55" s="46">
        <f t="shared" si="5"/>
        <v>0</v>
      </c>
      <c r="I55" s="64"/>
      <c r="J55" s="64"/>
      <c r="K55" s="64"/>
      <c r="L55" s="64"/>
    </row>
    <row r="56" spans="1:12" ht="24" x14ac:dyDescent="0.2">
      <c r="A56" s="3" t="s">
        <v>20</v>
      </c>
      <c r="B56" s="45"/>
      <c r="C56" s="45"/>
      <c r="D56" s="45"/>
      <c r="E56" s="45"/>
      <c r="F56" s="45"/>
      <c r="G56" s="45"/>
      <c r="H56" s="46">
        <f>SUM(B56:F56)</f>
        <v>0</v>
      </c>
      <c r="I56" s="64"/>
      <c r="J56" s="64"/>
      <c r="K56" s="64"/>
      <c r="L56" s="64"/>
    </row>
    <row r="57" spans="1:12" ht="24" x14ac:dyDescent="0.2">
      <c r="A57" s="3" t="s">
        <v>66</v>
      </c>
      <c r="B57" s="45"/>
      <c r="C57" s="45"/>
      <c r="D57" s="45"/>
      <c r="E57" s="45"/>
      <c r="F57" s="45"/>
      <c r="G57" s="45"/>
      <c r="H57" s="46">
        <f t="shared" si="5"/>
        <v>0</v>
      </c>
      <c r="I57" s="64"/>
      <c r="J57" s="64"/>
      <c r="K57" s="64"/>
      <c r="L57" s="64"/>
    </row>
    <row r="59" spans="1:12" x14ac:dyDescent="0.2">
      <c r="A59" s="73" t="s">
        <v>76</v>
      </c>
      <c r="B59" s="74"/>
      <c r="C59" s="74"/>
      <c r="D59" s="74"/>
      <c r="E59" s="74"/>
      <c r="F59" s="74"/>
      <c r="G59" s="74"/>
      <c r="H59" s="74"/>
      <c r="I59" s="74"/>
      <c r="J59" s="74"/>
    </row>
    <row r="60" spans="1:12" x14ac:dyDescent="0.2">
      <c r="A60" s="6" t="s">
        <v>2</v>
      </c>
      <c r="B60" s="44" t="s">
        <v>3</v>
      </c>
      <c r="C60" s="44" t="s">
        <v>4</v>
      </c>
      <c r="D60" s="44" t="s">
        <v>5</v>
      </c>
      <c r="E60" s="44" t="s">
        <v>6</v>
      </c>
      <c r="F60" s="44" t="s">
        <v>7</v>
      </c>
      <c r="G60" s="44" t="s">
        <v>74</v>
      </c>
      <c r="H60" s="6" t="s">
        <v>81</v>
      </c>
      <c r="I60" s="39" t="s">
        <v>91</v>
      </c>
      <c r="J60" s="29" t="s">
        <v>82</v>
      </c>
    </row>
    <row r="61" spans="1:12" x14ac:dyDescent="0.2">
      <c r="A61" s="6" t="s">
        <v>62</v>
      </c>
      <c r="B61" s="46">
        <f>B5</f>
        <v>0</v>
      </c>
      <c r="C61" s="60"/>
      <c r="D61" s="61"/>
      <c r="E61" s="61"/>
      <c r="F61" s="61"/>
      <c r="G61" s="62"/>
      <c r="H61" s="49">
        <f>B61</f>
        <v>0</v>
      </c>
      <c r="I61" s="35" t="s">
        <v>92</v>
      </c>
      <c r="J61" s="46">
        <f t="shared" ref="J61:J67" si="6">IF(I61=19%,(H61*1.19),IF(I61=7%,(H61*1.07),(H61)))</f>
        <v>0</v>
      </c>
    </row>
    <row r="62" spans="1:12" x14ac:dyDescent="0.2">
      <c r="A62" s="6" t="s">
        <v>88</v>
      </c>
      <c r="B62" s="46">
        <f>B8</f>
        <v>0</v>
      </c>
      <c r="C62" s="46">
        <f t="shared" ref="C62:G62" si="7">C8</f>
        <v>0</v>
      </c>
      <c r="D62" s="46">
        <f t="shared" si="7"/>
        <v>0</v>
      </c>
      <c r="E62" s="46">
        <f t="shared" si="7"/>
        <v>0</v>
      </c>
      <c r="F62" s="46">
        <f t="shared" si="7"/>
        <v>0</v>
      </c>
      <c r="G62" s="46">
        <f t="shared" si="7"/>
        <v>0</v>
      </c>
      <c r="H62" s="46">
        <f>H8</f>
        <v>0</v>
      </c>
      <c r="I62" s="36" t="s">
        <v>92</v>
      </c>
      <c r="J62" s="46">
        <f t="shared" si="6"/>
        <v>0</v>
      </c>
    </row>
    <row r="63" spans="1:12" ht="24" x14ac:dyDescent="0.2">
      <c r="A63" s="6" t="s">
        <v>79</v>
      </c>
      <c r="B63" s="46">
        <f>B10</f>
        <v>0</v>
      </c>
      <c r="C63" s="46">
        <f t="shared" ref="C63:H63" si="8">C10</f>
        <v>0</v>
      </c>
      <c r="D63" s="46">
        <f t="shared" si="8"/>
        <v>0</v>
      </c>
      <c r="E63" s="46">
        <f t="shared" si="8"/>
        <v>0</v>
      </c>
      <c r="F63" s="46">
        <f t="shared" si="8"/>
        <v>0</v>
      </c>
      <c r="G63" s="46">
        <f t="shared" si="8"/>
        <v>0</v>
      </c>
      <c r="H63" s="46">
        <f t="shared" si="8"/>
        <v>0</v>
      </c>
      <c r="I63" s="36" t="s">
        <v>92</v>
      </c>
      <c r="J63" s="46">
        <f t="shared" si="6"/>
        <v>0</v>
      </c>
    </row>
    <row r="64" spans="1:12" x14ac:dyDescent="0.2">
      <c r="A64" s="6" t="s">
        <v>80</v>
      </c>
      <c r="B64" s="46">
        <f>B9+B11+B12</f>
        <v>0</v>
      </c>
      <c r="C64" s="46">
        <f t="shared" ref="C64:G64" si="9">C9+C11+C12</f>
        <v>0</v>
      </c>
      <c r="D64" s="46">
        <f t="shared" si="9"/>
        <v>0</v>
      </c>
      <c r="E64" s="46">
        <f t="shared" si="9"/>
        <v>0</v>
      </c>
      <c r="F64" s="46">
        <f t="shared" si="9"/>
        <v>0</v>
      </c>
      <c r="G64" s="46">
        <f t="shared" si="9"/>
        <v>0</v>
      </c>
      <c r="H64" s="46">
        <f>H9+H11+H12</f>
        <v>0</v>
      </c>
      <c r="I64" s="36" t="s">
        <v>92</v>
      </c>
      <c r="J64" s="46">
        <f t="shared" si="6"/>
        <v>0</v>
      </c>
    </row>
    <row r="65" spans="1:10" x14ac:dyDescent="0.2">
      <c r="A65" s="30" t="s">
        <v>89</v>
      </c>
      <c r="B65" s="46">
        <f>SUM(B15)+SUM(B24)+SUM(B33)+SUM(B42)+SUM(B51)</f>
        <v>0</v>
      </c>
      <c r="C65" s="46">
        <f t="shared" ref="C65:H65" si="10">SUM(C15)+SUM(C24)+SUM(C33)+SUM(C42)+SUM(C51)</f>
        <v>0</v>
      </c>
      <c r="D65" s="46">
        <f t="shared" si="10"/>
        <v>0</v>
      </c>
      <c r="E65" s="46">
        <f t="shared" si="10"/>
        <v>0</v>
      </c>
      <c r="F65" s="46">
        <f t="shared" si="10"/>
        <v>0</v>
      </c>
      <c r="G65" s="46">
        <f t="shared" si="10"/>
        <v>0</v>
      </c>
      <c r="H65" s="46">
        <f t="shared" si="10"/>
        <v>0</v>
      </c>
      <c r="I65" s="37" t="s">
        <v>92</v>
      </c>
      <c r="J65" s="46">
        <f t="shared" si="6"/>
        <v>0</v>
      </c>
    </row>
    <row r="66" spans="1:10" ht="36" x14ac:dyDescent="0.2">
      <c r="A66" s="30" t="s">
        <v>90</v>
      </c>
      <c r="B66" s="46">
        <f>SUM(B16:B20)+SUM(B25:B29)+SUM(B34:B38)+SUM(B43:B47)+SUM(B52:B56)</f>
        <v>0</v>
      </c>
      <c r="C66" s="46">
        <f t="shared" ref="C66:H66" si="11">SUM(C16:C20)+SUM(C25:C29)+SUM(C34:C38)+SUM(C43:C47)+SUM(C52:C56)</f>
        <v>0</v>
      </c>
      <c r="D66" s="46">
        <f t="shared" si="11"/>
        <v>0</v>
      </c>
      <c r="E66" s="46">
        <f t="shared" si="11"/>
        <v>0</v>
      </c>
      <c r="F66" s="46">
        <f t="shared" si="11"/>
        <v>0</v>
      </c>
      <c r="G66" s="46">
        <f t="shared" si="11"/>
        <v>0</v>
      </c>
      <c r="H66" s="46">
        <f t="shared" si="11"/>
        <v>0</v>
      </c>
      <c r="I66" s="38"/>
      <c r="J66" s="46">
        <f t="shared" si="6"/>
        <v>0</v>
      </c>
    </row>
    <row r="67" spans="1:10" x14ac:dyDescent="0.2">
      <c r="A67" s="30" t="s">
        <v>84</v>
      </c>
      <c r="B67" s="46">
        <f>B21+B30+B39+B48+B57</f>
        <v>0</v>
      </c>
      <c r="C67" s="46">
        <f t="shared" ref="C67:G67" si="12">C21+C30+C39+C48+C57</f>
        <v>0</v>
      </c>
      <c r="D67" s="46">
        <f t="shared" si="12"/>
        <v>0</v>
      </c>
      <c r="E67" s="46">
        <f t="shared" si="12"/>
        <v>0</v>
      </c>
      <c r="F67" s="46">
        <f t="shared" si="12"/>
        <v>0</v>
      </c>
      <c r="G67" s="46">
        <f t="shared" si="12"/>
        <v>0</v>
      </c>
      <c r="H67" s="46">
        <f>H21+H30+H39+H48+H57</f>
        <v>0</v>
      </c>
      <c r="I67" s="36" t="s">
        <v>92</v>
      </c>
      <c r="J67" s="46">
        <f t="shared" si="6"/>
        <v>0</v>
      </c>
    </row>
    <row r="68" spans="1:10" x14ac:dyDescent="0.2">
      <c r="A68" s="7" t="s">
        <v>83</v>
      </c>
      <c r="B68" s="50">
        <f>SUM(B61:B67)</f>
        <v>0</v>
      </c>
      <c r="C68" s="50">
        <f>SUM(C61:C67)</f>
        <v>0</v>
      </c>
      <c r="D68" s="50">
        <f>SUM(D61:D67)</f>
        <v>0</v>
      </c>
      <c r="E68" s="50">
        <f>SUM(E61:E67)</f>
        <v>0</v>
      </c>
      <c r="F68" s="50">
        <f t="shared" ref="F68" si="13">SUM(F61:F67)</f>
        <v>0</v>
      </c>
      <c r="G68" s="50">
        <f>SUM(G61:G67)</f>
        <v>0</v>
      </c>
      <c r="H68" s="50">
        <f>SUM(H61:H67)</f>
        <v>0</v>
      </c>
      <c r="I68" s="33" t="s">
        <v>92</v>
      </c>
      <c r="J68" s="50">
        <f>SUM(J61:J67)</f>
        <v>0</v>
      </c>
    </row>
    <row r="69" spans="1:10" x14ac:dyDescent="0.2">
      <c r="A69" s="4"/>
      <c r="B69" s="5"/>
      <c r="C69" s="5"/>
      <c r="D69" s="5"/>
      <c r="E69" s="5"/>
      <c r="F69" s="5"/>
      <c r="G69" s="5"/>
      <c r="H69" s="4"/>
      <c r="I69" s="5"/>
    </row>
    <row r="70" spans="1:10" ht="24" x14ac:dyDescent="0.2">
      <c r="A70" s="27" t="s">
        <v>27</v>
      </c>
      <c r="B70" s="26" t="s">
        <v>25</v>
      </c>
      <c r="C70" s="25" t="s">
        <v>71</v>
      </c>
      <c r="D70" s="25" t="s">
        <v>77</v>
      </c>
      <c r="E70" s="1"/>
      <c r="F70" s="1"/>
      <c r="G70" s="1"/>
      <c r="H70" s="1"/>
      <c r="I70" s="1"/>
    </row>
    <row r="71" spans="1:10" ht="39" customHeight="1" x14ac:dyDescent="0.2">
      <c r="A71" s="3" t="s">
        <v>67</v>
      </c>
      <c r="B71" s="46">
        <f>H5+SUM(H8:H12)+SUM(H15:H20)+SUM(H24:H29)+SUM(H33:H38)+SUM(H42:H47)+SUM(H51:H56)</f>
        <v>0</v>
      </c>
      <c r="C71" s="46">
        <f>B71</f>
        <v>0</v>
      </c>
      <c r="D71" s="46">
        <f>MIN(600000,(SUM(C71)))</f>
        <v>0</v>
      </c>
      <c r="E71" s="41" t="s">
        <v>93</v>
      </c>
      <c r="F71" s="1"/>
      <c r="G71" s="1"/>
      <c r="H71" s="1"/>
      <c r="I71" s="1"/>
    </row>
    <row r="72" spans="1:10" ht="24.6" customHeight="1" x14ac:dyDescent="0.2">
      <c r="A72" s="3" t="s">
        <v>65</v>
      </c>
      <c r="B72" s="46">
        <f>H21+H30+H39+H48+H57</f>
        <v>0</v>
      </c>
      <c r="C72" s="46">
        <f>B72</f>
        <v>0</v>
      </c>
      <c r="D72" s="46">
        <f>MIN(200000,(SUM(C72)*0.5))</f>
        <v>0</v>
      </c>
      <c r="E72" s="41" t="s">
        <v>94</v>
      </c>
      <c r="F72" s="1"/>
      <c r="G72" s="1"/>
      <c r="H72" s="1"/>
      <c r="I72" s="1"/>
    </row>
    <row r="73" spans="1:10" ht="24" x14ac:dyDescent="0.2">
      <c r="A73" s="3" t="s">
        <v>68</v>
      </c>
      <c r="B73" s="46">
        <f>J68-H68</f>
        <v>0</v>
      </c>
      <c r="C73" s="40"/>
      <c r="D73" s="40"/>
    </row>
    <row r="74" spans="1:10" ht="21" customHeight="1" x14ac:dyDescent="0.2">
      <c r="A74" s="7" t="s">
        <v>26</v>
      </c>
      <c r="B74" s="50">
        <f>B71+B72+B73</f>
        <v>0</v>
      </c>
      <c r="C74" s="50">
        <f>C71+C72+C73</f>
        <v>0</v>
      </c>
      <c r="D74" s="50">
        <f>D71+D72+D73</f>
        <v>0</v>
      </c>
    </row>
    <row r="76" spans="1:10" x14ac:dyDescent="0.2">
      <c r="A76" s="3" t="s">
        <v>28</v>
      </c>
      <c r="B76" s="51">
        <f>B74-D74</f>
        <v>0</v>
      </c>
      <c r="C76" s="52"/>
      <c r="D76" s="53"/>
    </row>
    <row r="78" spans="1:10" x14ac:dyDescent="0.2">
      <c r="C78" s="8"/>
    </row>
    <row r="80" spans="1:10" ht="32.25" customHeight="1" x14ac:dyDescent="0.2">
      <c r="A80" s="13"/>
      <c r="B80" s="13"/>
      <c r="C80" s="13"/>
      <c r="D80" s="13"/>
      <c r="E80" s="13"/>
      <c r="F80" s="13"/>
      <c r="G80" s="13"/>
      <c r="H80" s="13"/>
      <c r="I80" s="13"/>
    </row>
  </sheetData>
  <sheetProtection algorithmName="SHA-512" hashValue="AxMi7MjJOw7VhSZuvkI3Mv1KCNCecuWd565QdWL0YnGIoU9VyPfoOS8tU/gcZo+QAKoJ8p6RlL09awhS1fCvrg==" saltValue="o8ALNJ0zrIQUgR6A8F0zQg==" spinCount="100000" sheet="1" objects="1" scenarios="1" formatRows="0" selectLockedCells="1"/>
  <mergeCells count="62">
    <mergeCell ref="A6:L6"/>
    <mergeCell ref="I4:L4"/>
    <mergeCell ref="I5:L5"/>
    <mergeCell ref="A3:L3"/>
    <mergeCell ref="A59:J59"/>
    <mergeCell ref="I53:L53"/>
    <mergeCell ref="I54:L54"/>
    <mergeCell ref="I55:L55"/>
    <mergeCell ref="I56:L56"/>
    <mergeCell ref="I57:L57"/>
    <mergeCell ref="I48:L48"/>
    <mergeCell ref="A40:L40"/>
    <mergeCell ref="I50:L50"/>
    <mergeCell ref="I51:L51"/>
    <mergeCell ref="I52:L52"/>
    <mergeCell ref="A49:L49"/>
    <mergeCell ref="I43:L43"/>
    <mergeCell ref="I44:L44"/>
    <mergeCell ref="I45:L45"/>
    <mergeCell ref="I46:L46"/>
    <mergeCell ref="I47:L47"/>
    <mergeCell ref="I38:L38"/>
    <mergeCell ref="I39:L39"/>
    <mergeCell ref="A31:L31"/>
    <mergeCell ref="I41:L41"/>
    <mergeCell ref="I42:L42"/>
    <mergeCell ref="I33:L33"/>
    <mergeCell ref="I34:L34"/>
    <mergeCell ref="I35:L35"/>
    <mergeCell ref="I36:L36"/>
    <mergeCell ref="I37:L37"/>
    <mergeCell ref="I29:L29"/>
    <mergeCell ref="I30:L30"/>
    <mergeCell ref="I23:L23"/>
    <mergeCell ref="A22:L22"/>
    <mergeCell ref="I32:L32"/>
    <mergeCell ref="I24:L24"/>
    <mergeCell ref="I25:L25"/>
    <mergeCell ref="I26:L26"/>
    <mergeCell ref="I27:L27"/>
    <mergeCell ref="I28:L28"/>
    <mergeCell ref="I16:L16"/>
    <mergeCell ref="I17:L17"/>
    <mergeCell ref="I18:L18"/>
    <mergeCell ref="I19:L19"/>
    <mergeCell ref="I20:L20"/>
    <mergeCell ref="B76:D76"/>
    <mergeCell ref="A1:I1"/>
    <mergeCell ref="B2:F2"/>
    <mergeCell ref="C4:F4"/>
    <mergeCell ref="C5:F5"/>
    <mergeCell ref="C61:G61"/>
    <mergeCell ref="I14:L14"/>
    <mergeCell ref="I15:L15"/>
    <mergeCell ref="I21:L21"/>
    <mergeCell ref="A13:L13"/>
    <mergeCell ref="I7:L7"/>
    <mergeCell ref="I8:L8"/>
    <mergeCell ref="I9:L9"/>
    <mergeCell ref="I10:L10"/>
    <mergeCell ref="I11:L11"/>
    <mergeCell ref="I12:L12"/>
  </mergeCells>
  <dataValidations count="1">
    <dataValidation type="list" allowBlank="1" showInputMessage="1" showErrorMessage="1" sqref="I61 I62 I63 I64 I65 I66 I67">
      <formula1>"',0 %,7 %,19 %,-"</formula1>
    </dataValidation>
  </dataValidations>
  <pageMargins left="0.70866141732283472" right="0.70866141732283472" top="0.78740157480314965" bottom="0.78740157480314965" header="0.31496062992125984" footer="0.31496062992125984"/>
  <pageSetup paperSize="8" scale="64"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
  <sheetViews>
    <sheetView workbookViewId="0">
      <selection activeCell="B10" sqref="B10"/>
    </sheetView>
  </sheetViews>
  <sheetFormatPr baseColWidth="10" defaultRowHeight="15" x14ac:dyDescent="0.2"/>
  <cols>
    <col min="1" max="1" width="11.5546875" customWidth="1"/>
  </cols>
  <sheetData>
    <row r="1" spans="1:11" ht="15.75" thickBot="1" x14ac:dyDescent="0.25"/>
    <row r="2" spans="1:11" ht="15.75" thickBot="1" x14ac:dyDescent="0.25">
      <c r="A2" s="81" t="s">
        <v>31</v>
      </c>
      <c r="B2" s="82"/>
      <c r="C2" s="82"/>
      <c r="D2" s="82"/>
      <c r="E2" s="82"/>
      <c r="F2" s="82"/>
      <c r="G2" s="82"/>
      <c r="H2" s="82"/>
      <c r="I2" s="82"/>
      <c r="J2" s="82"/>
      <c r="K2" s="83"/>
    </row>
    <row r="3" spans="1:11" x14ac:dyDescent="0.2">
      <c r="A3" s="87" t="s">
        <v>49</v>
      </c>
      <c r="B3" s="88"/>
      <c r="C3" s="88"/>
      <c r="D3" s="88"/>
      <c r="E3" s="88"/>
      <c r="F3" s="88"/>
      <c r="G3" s="88"/>
      <c r="H3" s="88"/>
      <c r="I3" s="88"/>
      <c r="J3" s="88"/>
      <c r="K3" s="89"/>
    </row>
    <row r="4" spans="1:11" x14ac:dyDescent="0.2">
      <c r="A4" s="84" t="s">
        <v>30</v>
      </c>
      <c r="B4" s="85"/>
      <c r="C4" s="85"/>
      <c r="D4" s="85"/>
      <c r="E4" s="85"/>
      <c r="F4" s="85"/>
      <c r="G4" s="85"/>
      <c r="H4" s="85"/>
      <c r="I4" s="85"/>
      <c r="J4" s="85"/>
      <c r="K4" s="86"/>
    </row>
    <row r="5" spans="1:11" x14ac:dyDescent="0.2">
      <c r="A5" s="92" t="s">
        <v>95</v>
      </c>
      <c r="B5" s="90"/>
      <c r="C5" s="90"/>
      <c r="D5" s="90"/>
      <c r="E5" s="90"/>
      <c r="F5" s="90"/>
      <c r="G5" s="90"/>
      <c r="H5" s="90"/>
      <c r="I5" s="90"/>
      <c r="J5" s="90"/>
      <c r="K5" s="91"/>
    </row>
    <row r="6" spans="1:11" ht="61.5" customHeight="1" x14ac:dyDescent="0.2">
      <c r="A6" s="75" t="s">
        <v>53</v>
      </c>
      <c r="B6" s="76"/>
      <c r="C6" s="76"/>
      <c r="D6" s="76"/>
      <c r="E6" s="76"/>
      <c r="F6" s="76"/>
      <c r="G6" s="76"/>
      <c r="H6" s="76"/>
      <c r="I6" s="76"/>
      <c r="J6" s="76"/>
      <c r="K6" s="77"/>
    </row>
    <row r="7" spans="1:11" ht="33" customHeight="1" x14ac:dyDescent="0.2">
      <c r="A7" s="75" t="s">
        <v>96</v>
      </c>
      <c r="B7" s="76"/>
      <c r="C7" s="76"/>
      <c r="D7" s="76"/>
      <c r="E7" s="76"/>
      <c r="F7" s="76"/>
      <c r="G7" s="76"/>
      <c r="H7" s="76"/>
      <c r="I7" s="76"/>
      <c r="J7" s="76"/>
      <c r="K7" s="77"/>
    </row>
    <row r="8" spans="1:11" ht="39" customHeight="1" thickBot="1" x14ac:dyDescent="0.25">
      <c r="A8" s="78" t="s">
        <v>50</v>
      </c>
      <c r="B8" s="79"/>
      <c r="C8" s="79"/>
      <c r="D8" s="79"/>
      <c r="E8" s="79"/>
      <c r="F8" s="79"/>
      <c r="G8" s="79"/>
      <c r="H8" s="79"/>
      <c r="I8" s="79"/>
      <c r="J8" s="79"/>
      <c r="K8" s="80"/>
    </row>
  </sheetData>
  <mergeCells count="7">
    <mergeCell ref="A6:K6"/>
    <mergeCell ref="A7:K7"/>
    <mergeCell ref="A8:K8"/>
    <mergeCell ref="A2:K2"/>
    <mergeCell ref="A4:K4"/>
    <mergeCell ref="A3:K3"/>
    <mergeCell ref="A5:K5"/>
  </mergeCells>
  <hyperlinks>
    <hyperlink ref="A5" r:id="rId1"/>
    <hyperlink ref="A8" r:id="rId2"/>
  </hyperlinks>
  <pageMargins left="0.7" right="0.7" top="0.78740157499999996" bottom="0.78740157499999996"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N3"/>
  <sheetViews>
    <sheetView workbookViewId="0">
      <selection activeCell="A6" sqref="A6"/>
    </sheetView>
  </sheetViews>
  <sheetFormatPr baseColWidth="10" defaultRowHeight="15" x14ac:dyDescent="0.2"/>
  <sheetData>
    <row r="3" spans="1:14" x14ac:dyDescent="0.2">
      <c r="A3" s="22" t="s">
        <v>69</v>
      </c>
      <c r="B3" s="22"/>
      <c r="C3" s="22"/>
      <c r="D3" s="22"/>
      <c r="E3" s="22"/>
      <c r="F3" s="22"/>
      <c r="G3" s="22"/>
      <c r="H3" s="22"/>
      <c r="I3" s="22"/>
      <c r="J3" s="22"/>
      <c r="K3" s="22"/>
      <c r="L3" s="22"/>
      <c r="M3" s="22"/>
      <c r="N3" s="2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Ausfüllhinweise</vt:lpstr>
      <vt:lpstr>Kosten-und Finanzierungsplan</vt:lpstr>
      <vt:lpstr>Personal</vt:lpstr>
      <vt:lpstr>weitere Register...</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Hartert, Lena (RPGI)</dc:creator>
  <cp:lastModifiedBy>Hartert, Lena (RPGI)</cp:lastModifiedBy>
  <cp:lastPrinted>2023-02-27T14:08:42Z</cp:lastPrinted>
  <dcterms:created xsi:type="dcterms:W3CDTF">2023-01-12T15:43:30Z</dcterms:created>
  <dcterms:modified xsi:type="dcterms:W3CDTF">2023-09-27T12:22:42Z</dcterms:modified>
</cp:coreProperties>
</file>